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20730" windowHeight="1176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1" l="1"/>
  <c r="E6" i="1"/>
  <c r="M6" i="7" l="1"/>
  <c r="E6" i="7"/>
  <c r="M6" i="5"/>
  <c r="E6" i="5"/>
</calcChain>
</file>

<file path=xl/sharedStrings.xml><?xml version="1.0" encoding="utf-8"?>
<sst xmlns="http://schemas.openxmlformats.org/spreadsheetml/2006/main" count="641" uniqueCount="383">
  <si>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</si>
  <si>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</si>
  <si>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</si>
  <si>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</si>
  <si>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</si>
  <si>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</si>
  <si>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</si>
  <si>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</si>
  <si>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</si>
  <si>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</si>
  <si>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</si>
  <si>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</si>
  <si>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</si>
  <si>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</si>
  <si>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</si>
  <si>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</si>
  <si>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</si>
  <si>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</si>
  <si>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</si>
  <si>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</si>
  <si>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</si>
  <si>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</si>
  <si>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</si>
  <si>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</si>
  <si>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</si>
  <si>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</si>
  <si>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</si>
  <si>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</si>
  <si>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</si>
  <si>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</si>
  <si>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</si>
  <si>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</si>
  <si>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DWS</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</si>
  <si>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</si>
  <si>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</si>
  <si>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</si>
  <si>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</si>
  <si>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</si>
  <si>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</si>
  <si>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</si>
  <si>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</si>
  <si>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</si>
  <si>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</si>
  <si>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</si>
  <si>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</si>
  <si>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</si>
  <si>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</si>
  <si>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</si>
  <si>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</si>
  <si>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</si>
  <si>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</si>
  <si>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</si>
  <si>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</si>
  <si>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</si>
  <si>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</si>
  <si>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</si>
  <si>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</si>
  <si>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</si>
  <si>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</si>
  <si>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</si>
  <si>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</si>
  <si>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</si>
  <si>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</si>
  <si>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</si>
  <si>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</si>
  <si>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</si>
  <si>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</si>
  <si>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</si>
  <si>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</si>
  <si>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</si>
  <si>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</si>
  <si>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</si>
  <si>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</si>
  <si>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</si>
  <si>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</si>
  <si>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</si>
  <si>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</si>
  <si>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</si>
  <si>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</si>
  <si>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</si>
  <si>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</si>
  <si>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</si>
  <si>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</si>
  <si>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</si>
  <si>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</si>
  <si>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</si>
  <si>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</si>
  <si>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</si>
  <si>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</si>
  <si>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</si>
  <si>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</si>
  <si>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</si>
  <si>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</si>
  <si>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</si>
  <si>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</si>
  <si>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</si>
  <si>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</si>
  <si>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</si>
  <si>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</si>
  <si>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</si>
  <si>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</si>
  <si>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</si>
  <si>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</si>
  <si>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</si>
  <si>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</si>
  <si>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</si>
  <si>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</si>
  <si>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</si>
  <si>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</si>
  <si>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</si>
  <si>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</si>
  <si>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</si>
  <si>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</si>
  <si>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</si>
  <si>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</si>
  <si>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</si>
  <si>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</si>
  <si>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</si>
  <si>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</si>
  <si>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</si>
  <si>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</si>
  <si>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</si>
  <si>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</si>
  <si>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</si>
  <si>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</si>
  <si>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</si>
  <si>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</si>
  <si>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</si>
  <si>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</si>
  <si>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</si>
  <si>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</si>
  <si>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</si>
  <si>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</si>
  <si>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</si>
  <si>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</si>
  <si>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</si>
  <si>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</si>
  <si>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</si>
  <si>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</si>
  <si>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</si>
  <si>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</si>
  <si>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</si>
  <si>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</si>
  <si>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</si>
  <si>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</si>
  <si>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</si>
  <si>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</si>
  <si>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</si>
  <si>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</si>
  <si>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</si>
  <si>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</si>
  <si>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</si>
  <si>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</si>
  <si>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</si>
  <si>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</si>
  <si>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</si>
  <si>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</si>
  <si>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</si>
  <si>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</si>
  <si>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</si>
  <si>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</si>
  <si>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</si>
  <si>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</si>
  <si>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</si>
  <si>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</si>
  <si>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</si>
  <si>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</si>
  <si>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</si>
  <si>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</si>
  <si>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</si>
  <si>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</si>
  <si>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</si>
  <si>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</si>
  <si>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</si>
  <si>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</si>
  <si>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</si>
  <si>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</si>
  <si>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</si>
  <si>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</si>
  <si>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</si>
  <si>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</si>
  <si>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</si>
  <si>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</si>
  <si>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</si>
  <si>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</si>
  <si>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</si>
  <si>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</si>
  <si>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</si>
  <si>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</si>
  <si>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</si>
  <si>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</si>
  <si>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</si>
  <si>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</si>
  <si>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</si>
  <si>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</si>
  <si>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</si>
  <si>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</si>
  <si>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</si>
  <si>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</si>
  <si>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</si>
  <si>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</si>
  <si>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</si>
  <si>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</si>
  <si>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</si>
  <si>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</si>
  <si>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</si>
  <si>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</si>
  <si>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</si>
  <si>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</si>
  <si>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</si>
  <si>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</si>
  <si>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</si>
  <si>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</si>
  <si>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</si>
  <si>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</si>
  <si>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</si>
  <si>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</si>
  <si>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</si>
  <si>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</si>
  <si>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</si>
  <si>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</si>
  <si>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</si>
  <si>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</si>
  <si>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</si>
  <si>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</si>
  <si>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</si>
  <si>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</si>
  <si>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</si>
  <si>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</si>
  <si>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DWS Global Agribusiness $</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</si>
  <si>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</si>
  <si>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</si>
  <si>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</si>
  <si>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</si>
  <si>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</si>
  <si>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</si>
  <si>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</si>
  <si>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</si>
  <si>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</si>
  <si>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</si>
  <si>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</si>
  <si>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</si>
  <si>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</si>
  <si>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</si>
  <si>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</si>
  <si>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</si>
  <si>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</si>
  <si>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</si>
  <si>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</si>
  <si>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</si>
  <si>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</si>
  <si>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</si>
  <si>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</si>
  <si>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</si>
  <si>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</si>
  <si>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</si>
  <si>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</si>
  <si>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</si>
  <si>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</si>
  <si>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</si>
  <si>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</si>
  <si>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</si>
  <si>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</si>
  <si>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</si>
  <si>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</si>
  <si>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</si>
  <si>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</si>
  <si>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</si>
  <si>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</si>
  <si>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</si>
  <si>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</si>
  <si>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</si>
  <si>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</si>
  <si>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</si>
  <si>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DWSALCE LX equity</t>
    <phoneticPr fontId="2" type="noConversion"/>
  </si>
  <si>
    <t>DWSAGLC LX equity</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</si>
  <si>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</si>
  <si>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</si>
  <si>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</si>
  <si>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</si>
  <si>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</si>
  <si>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</si>
  <si>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</si>
  <si>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</si>
  <si>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</si>
  <si>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</si>
  <si>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</si>
  <si>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</si>
  <si>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</si>
  <si>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</si>
  <si>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</si>
  <si>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</si>
  <si>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</si>
  <si>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</si>
  <si>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</si>
  <si>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DBFUSMP LX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</si>
  <si>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</si>
  <si>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</si>
  <si>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</si>
  <si>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</si>
  <si>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</si>
  <si>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</si>
  <si>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</si>
  <si>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</si>
  <si>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</si>
  <si>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</si>
  <si>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</si>
  <si>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</si>
  <si>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</si>
  <si>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</si>
  <si>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</si>
  <si>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</si>
  <si>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DWS Institution USD Money Plus</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</si>
  <si>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</si>
  <si>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</si>
  <si>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</si>
  <si>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</si>
  <si>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</si>
  <si>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</si>
  <si>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DWS Global Agribusiness €</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</si>
  <si>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</si>
  <si>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</si>
  <si>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</si>
  <si>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</si>
  <si>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</si>
  <si>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</si>
  <si>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</si>
  <si>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</si>
  <si>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</si>
  <si>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</si>
  <si>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</si>
  <si>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</si>
  <si>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</si>
  <si>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</si>
  <si>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</si>
  <si>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</si>
  <si>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</si>
  <si>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</si>
  <si>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</si>
  <si>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</si>
  <si>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</si>
  <si>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</si>
  <si>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</si>
  <si>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</si>
  <si>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</si>
  <si>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</si>
  <si>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</si>
  <si>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</si>
  <si>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</si>
  <si>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</si>
  <si>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</si>
  <si>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</si>
  <si>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</si>
  <si>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</si>
  <si>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</si>
  <si>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</si>
  <si>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</si>
  <si>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</si>
  <si>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</si>
  <si>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</si>
  <si>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</si>
  <si>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</si>
  <si>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</si>
  <si>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</si>
  <si>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</si>
  <si>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</si>
  <si>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</si>
  <si>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</si>
  <si>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</si>
  <si>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</si>
  <si>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</si>
  <si>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</si>
  <si>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2021/1/29</t>
  </si>
  <si>
    <t>2021/1/8</t>
  </si>
  <si>
    <t>2021/2/1</t>
  </si>
  <si>
    <t>2021/2/2</t>
  </si>
  <si>
    <t>2021/1/25</t>
  </si>
  <si>
    <t>#N/A Field Not Applicable</t>
  </si>
  <si>
    <t>#N/A N/A</t>
  </si>
  <si>
    <t>2021/1/15</t>
  </si>
  <si>
    <t>2020/11/30</t>
  </si>
  <si>
    <t>2020/12/31</t>
  </si>
  <si>
    <t>2021/1/7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</si>
</sst>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7"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9" xfId="0" applyFont="1" applyFill="1" applyBorder="1" applyAlignment="1">
      <alignment horizontal="center" vertical="center"/>
    </xf>
    <xf numFmtId="0" fontId="13" fillId="2" borderId="12" xfId="1"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xmlns=""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143</xdr:row>
      <xdr:rowOff>64770</xdr:rowOff>
    </xdr:from>
    <xdr:to>
      <xdr:col>10</xdr:col>
      <xdr:colOff>476266</xdr:colOff>
      <xdr:row>148</xdr:row>
      <xdr:rowOff>226692</xdr:rowOff>
    </xdr:to>
    <xdr:sp macro="" textlink="">
      <xdr:nvSpPr>
        <xdr:cNvPr id="1412" name="Rectangle 262">
          <a:extLst>
            <a:ext uri="{FF2B5EF4-FFF2-40B4-BE49-F238E27FC236}">
              <a16:creationId xmlns:a16="http://schemas.microsoft.com/office/drawing/2014/main" xmlns=""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xmlns=""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xmlns=""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tabSelected="1" topLeftCell="B1" zoomScale="70" zoomScaleNormal="70" workbookViewId="0">
      <selection activeCell="D7" sqref="B7:M143"/>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61</v>
      </c>
      <c r="F4" s="97"/>
      <c r="G4" s="97"/>
      <c r="H4" s="97"/>
      <c r="I4" s="97"/>
      <c r="J4" s="97"/>
      <c r="K4" s="97"/>
      <c r="L4" s="97"/>
      <c r="M4" s="97"/>
      <c r="N4" s="4"/>
    </row>
    <row r="5" spans="2:14" s="88" customFormat="1" ht="30.75" customHeight="1" x14ac:dyDescent="0.25">
      <c r="B5" s="123"/>
      <c r="C5" s="97" t="s">
        <v>340</v>
      </c>
      <c r="D5" s="97"/>
      <c r="E5" s="97" t="s">
        <v>336</v>
      </c>
      <c r="F5" s="97"/>
      <c r="G5" s="97" t="s">
        <v>62</v>
      </c>
      <c r="H5" s="97" t="s">
        <v>63</v>
      </c>
      <c r="I5" s="97" t="s">
        <v>64</v>
      </c>
      <c r="J5" s="97" t="s">
        <v>65</v>
      </c>
      <c r="K5" s="97" t="s">
        <v>66</v>
      </c>
      <c r="L5" s="97" t="s">
        <v>67</v>
      </c>
      <c r="M5" s="97" t="s">
        <v>68</v>
      </c>
      <c r="N5" s="124"/>
    </row>
    <row r="6" spans="2:14" ht="30.75" customHeight="1" x14ac:dyDescent="0.25">
      <c r="B6" s="10"/>
      <c r="C6" s="60" t="s">
        <v>114</v>
      </c>
      <c r="D6" s="11"/>
      <c r="E6" s="12">
        <f ca="1">TODAY()</f>
        <v>44230</v>
      </c>
      <c r="F6" s="11"/>
      <c r="G6" s="11"/>
      <c r="H6" s="46" t="s">
        <v>107</v>
      </c>
      <c r="I6" s="11"/>
      <c r="J6" s="11"/>
      <c r="K6" s="47" t="s">
        <v>108</v>
      </c>
      <c r="L6" s="11"/>
      <c r="M6" s="12">
        <f ca="1">TODAY()</f>
        <v>44230</v>
      </c>
      <c r="N6" s="4"/>
    </row>
    <row r="7" spans="2:14" ht="30.75" customHeight="1" x14ac:dyDescent="0.25">
      <c r="B7" s="51"/>
      <c r="C7" s="51" t="s">
        <v>162</v>
      </c>
      <c r="D7" s="51" t="s">
        <v>2</v>
      </c>
      <c r="E7" s="51" t="s">
        <v>3</v>
      </c>
      <c r="F7" s="51" t="s">
        <v>4</v>
      </c>
      <c r="G7" s="51" t="s">
        <v>5</v>
      </c>
      <c r="H7" s="51" t="s">
        <v>6</v>
      </c>
      <c r="I7" s="51" t="s">
        <v>7</v>
      </c>
      <c r="J7" s="51" t="s">
        <v>8</v>
      </c>
      <c r="K7" s="51" t="s">
        <v>9</v>
      </c>
      <c r="L7" s="51" t="s">
        <v>10</v>
      </c>
      <c r="M7" s="51" t="s">
        <v>11</v>
      </c>
      <c r="N7" s="4"/>
    </row>
    <row r="8" spans="2:14" ht="30.75" customHeight="1" x14ac:dyDescent="0.25">
      <c r="B8" s="127" t="s">
        <v>121</v>
      </c>
      <c r="C8" s="81" t="s">
        <v>299</v>
      </c>
      <c r="D8" s="82" t="s">
        <v>326</v>
      </c>
      <c r="E8" s="19" t="s">
        <v>375</v>
      </c>
      <c r="F8" s="102">
        <v>18.803000000000001</v>
      </c>
      <c r="G8" s="21">
        <v>2.9286180000000002E-2</v>
      </c>
      <c r="H8" s="103">
        <v>0.1062541</v>
      </c>
      <c r="I8" s="21">
        <v>-5.1997920000000003E-2</v>
      </c>
      <c r="J8" s="21">
        <v>7.4777899999999994E-2</v>
      </c>
      <c r="K8" s="21">
        <v>0.19860900000000001</v>
      </c>
      <c r="L8" s="21">
        <v>0.2840374</v>
      </c>
      <c r="M8" s="21">
        <v>0.77290369999999997</v>
      </c>
      <c r="N8" s="64"/>
    </row>
    <row r="9" spans="2:14" ht="30.75" customHeight="1" x14ac:dyDescent="0.25">
      <c r="B9" s="128"/>
      <c r="C9" s="81" t="s">
        <v>184</v>
      </c>
      <c r="D9" s="82" t="s">
        <v>168</v>
      </c>
      <c r="E9" s="19" t="s">
        <v>375</v>
      </c>
      <c r="F9" s="102">
        <v>30.042999999999999</v>
      </c>
      <c r="G9" s="21">
        <v>2.361158E-2</v>
      </c>
      <c r="H9" s="103">
        <v>0.1207983</v>
      </c>
      <c r="I9" s="21">
        <v>-5.1420450000000006E-2</v>
      </c>
      <c r="J9" s="21">
        <v>9.4944970000000004E-2</v>
      </c>
      <c r="K9" s="21">
        <v>0.23019529999999999</v>
      </c>
      <c r="L9" s="21">
        <v>0.29238219999999998</v>
      </c>
      <c r="M9" s="21">
        <v>0.60549209999999998</v>
      </c>
      <c r="N9" s="4"/>
    </row>
    <row r="10" spans="2:14" ht="30.75" customHeight="1" x14ac:dyDescent="0.25">
      <c r="B10" s="128"/>
      <c r="C10" s="81" t="s">
        <v>170</v>
      </c>
      <c r="D10" s="82" t="s">
        <v>169</v>
      </c>
      <c r="E10" s="19" t="s">
        <v>372</v>
      </c>
      <c r="F10" s="102">
        <v>21.175999999999998</v>
      </c>
      <c r="G10" s="21" t="e">
        <v>#VALUE!</v>
      </c>
      <c r="H10" s="103">
        <v>2.9460389999999999E-2</v>
      </c>
      <c r="I10" s="21">
        <v>-2.6390810000000001E-2</v>
      </c>
      <c r="J10" s="21">
        <v>2.9460380000000001E-2</v>
      </c>
      <c r="K10" s="21">
        <v>7.0955339999999992E-2</v>
      </c>
      <c r="L10" s="21">
        <v>0.1376995</v>
      </c>
      <c r="M10" s="21">
        <v>0.24630690000000002</v>
      </c>
      <c r="N10" s="4"/>
    </row>
    <row r="11" spans="2:14" ht="30.75" customHeight="1" x14ac:dyDescent="0.25">
      <c r="B11" s="128"/>
      <c r="C11" s="81" t="s">
        <v>185</v>
      </c>
      <c r="D11" s="82" t="s">
        <v>186</v>
      </c>
      <c r="E11" s="19" t="s">
        <v>374</v>
      </c>
      <c r="F11" s="102">
        <v>18.724699999999999</v>
      </c>
      <c r="G11" s="21">
        <v>1.5833030000000001E-3</v>
      </c>
      <c r="H11" s="103">
        <v>4.2046219999999999E-3</v>
      </c>
      <c r="I11" s="21">
        <v>-2.1137249999999999E-3</v>
      </c>
      <c r="J11" s="21">
        <v>2.6171409999999999E-3</v>
      </c>
      <c r="K11" s="21">
        <v>4.3305749999999997E-2</v>
      </c>
      <c r="L11" s="21">
        <v>7.7018360000000008E-2</v>
      </c>
      <c r="M11" s="21">
        <v>1.6491039999999998E-2</v>
      </c>
      <c r="N11" s="4"/>
    </row>
    <row r="12" spans="2:14" ht="30.75" customHeight="1" x14ac:dyDescent="0.25">
      <c r="B12" s="128"/>
      <c r="C12" s="84" t="s">
        <v>166</v>
      </c>
      <c r="D12" s="82" t="s">
        <v>167</v>
      </c>
      <c r="E12" s="19" t="s">
        <v>374</v>
      </c>
      <c r="F12" s="102">
        <v>1.625</v>
      </c>
      <c r="G12" s="21">
        <v>9.818542999999999E-3</v>
      </c>
      <c r="H12" s="103">
        <v>-1.5986419999999998E-2</v>
      </c>
      <c r="I12" s="21">
        <v>4.6486360000000003E-3</v>
      </c>
      <c r="J12" s="21">
        <v>4.4108419999999995E-2</v>
      </c>
      <c r="K12" s="21">
        <v>0.1014694</v>
      </c>
      <c r="L12" s="21">
        <v>8.7007650000000006E-2</v>
      </c>
      <c r="M12" s="21">
        <v>7.9392879999999999E-2</v>
      </c>
      <c r="N12" s="4"/>
    </row>
    <row r="13" spans="2:14" ht="30.75" customHeight="1" x14ac:dyDescent="0.25">
      <c r="B13" s="128"/>
      <c r="C13" s="81" t="s">
        <v>342</v>
      </c>
      <c r="D13" s="82" t="s">
        <v>341</v>
      </c>
      <c r="E13" s="19" t="s">
        <v>372</v>
      </c>
      <c r="F13" s="102">
        <v>17.71</v>
      </c>
      <c r="G13" s="21">
        <v>-1.691094E-3</v>
      </c>
      <c r="H13" s="103">
        <v>2.310806E-2</v>
      </c>
      <c r="I13" s="21">
        <v>-3.0601090000000001E-2</v>
      </c>
      <c r="J13" s="21">
        <v>5.9737159999999997E-2</v>
      </c>
      <c r="K13" s="21">
        <v>0.13645099999999999</v>
      </c>
      <c r="L13" s="21">
        <v>0.21009550000000002</v>
      </c>
      <c r="M13" s="21">
        <v>0.39685039999999999</v>
      </c>
      <c r="N13" s="4"/>
    </row>
    <row r="14" spans="2:14" ht="30.75" customHeight="1" x14ac:dyDescent="0.25">
      <c r="B14" s="128"/>
      <c r="C14" s="81" t="s">
        <v>178</v>
      </c>
      <c r="D14" s="82" t="s">
        <v>179</v>
      </c>
      <c r="E14" s="19" t="s">
        <v>374</v>
      </c>
      <c r="F14" s="102">
        <v>9.74</v>
      </c>
      <c r="G14" s="21">
        <v>-2.0491799999999998E-3</v>
      </c>
      <c r="H14" s="103">
        <v>-3.2770580000000001E-2</v>
      </c>
      <c r="I14" s="21">
        <v>-3.0845769999999998E-2</v>
      </c>
      <c r="J14" s="21">
        <v>-3.2770609999999999E-2</v>
      </c>
      <c r="K14" s="21">
        <v>-3.6574749999999996E-2</v>
      </c>
      <c r="L14" s="21">
        <v>-3.6558099999999996E-2</v>
      </c>
      <c r="M14" s="21">
        <v>-1.3653489999999999E-2</v>
      </c>
      <c r="N14" s="4"/>
    </row>
    <row r="15" spans="2:14" ht="30.75" customHeight="1" x14ac:dyDescent="0.25">
      <c r="B15" s="128"/>
      <c r="C15" s="83" t="s">
        <v>172</v>
      </c>
      <c r="D15" s="82" t="s">
        <v>171</v>
      </c>
      <c r="E15" s="19" t="s">
        <v>374</v>
      </c>
      <c r="F15" s="102">
        <v>403.66</v>
      </c>
      <c r="G15" s="21">
        <v>7.9908110000000004E-3</v>
      </c>
      <c r="H15" s="103">
        <v>9.4528240000000003E-3</v>
      </c>
      <c r="I15" s="21">
        <v>-3.2868840000000003E-2</v>
      </c>
      <c r="J15" s="21">
        <v>1.4504349999999999E-3</v>
      </c>
      <c r="K15" s="21">
        <v>0.1010764</v>
      </c>
      <c r="L15" s="21">
        <v>8.321661000000001E-2</v>
      </c>
      <c r="M15" s="21">
        <v>0.1023983</v>
      </c>
      <c r="N15" s="4"/>
    </row>
    <row r="16" spans="2:14" ht="30.75" customHeight="1" x14ac:dyDescent="0.25">
      <c r="B16" s="128"/>
      <c r="C16" s="83" t="s">
        <v>174</v>
      </c>
      <c r="D16" s="82" t="s">
        <v>175</v>
      </c>
      <c r="E16" s="19" t="s">
        <v>374</v>
      </c>
      <c r="F16" s="102">
        <v>10.37</v>
      </c>
      <c r="G16" s="21">
        <v>0</v>
      </c>
      <c r="H16" s="103">
        <v>-3.8424449999999999E-3</v>
      </c>
      <c r="I16" s="21">
        <v>-9.6339110000000011E-4</v>
      </c>
      <c r="J16" s="21">
        <v>9.6525099999999998E-4</v>
      </c>
      <c r="K16" s="21">
        <v>-5.272288E-2</v>
      </c>
      <c r="L16" s="21">
        <v>-5.0144089999999995E-2</v>
      </c>
      <c r="M16" s="21">
        <v>-2.4641160000000002E-2</v>
      </c>
      <c r="N16" s="4"/>
    </row>
    <row r="17" spans="1:14" ht="30.75" customHeight="1" thickBot="1" x14ac:dyDescent="0.3">
      <c r="B17" s="129"/>
      <c r="C17" s="85" t="s">
        <v>339</v>
      </c>
      <c r="D17" s="86" t="s">
        <v>173</v>
      </c>
      <c r="E17" s="19" t="s">
        <v>375</v>
      </c>
      <c r="F17" s="102">
        <v>400.54</v>
      </c>
      <c r="G17" s="21">
        <v>3.1734579999999998E-2</v>
      </c>
      <c r="H17" s="103">
        <v>0.18819340000000001</v>
      </c>
      <c r="I17" s="21">
        <v>-6.5520889999999998E-2</v>
      </c>
      <c r="J17" s="21">
        <v>0.15164640000000001</v>
      </c>
      <c r="K17" s="21">
        <v>0.29350609999999999</v>
      </c>
      <c r="L17" s="21">
        <v>0.29273080000000001</v>
      </c>
      <c r="M17" s="21">
        <v>0.74929029999999996</v>
      </c>
      <c r="N17" s="4"/>
    </row>
    <row r="18" spans="1:14" ht="30.75" customHeight="1" x14ac:dyDescent="0.25">
      <c r="B18" s="130" t="s">
        <v>56</v>
      </c>
      <c r="C18" s="130"/>
      <c r="D18" s="130"/>
      <c r="E18" s="130"/>
      <c r="F18" s="130"/>
      <c r="G18" s="130"/>
      <c r="H18" s="130"/>
      <c r="I18" s="130"/>
      <c r="J18" s="130"/>
      <c r="K18" s="130"/>
      <c r="L18" s="130"/>
      <c r="M18" s="130"/>
      <c r="N18" s="4"/>
    </row>
    <row r="19" spans="1:14" ht="30.75" customHeight="1" x14ac:dyDescent="0.25">
      <c r="A19" s="4"/>
      <c r="B19" s="48" t="s">
        <v>84</v>
      </c>
      <c r="C19" s="48" t="s">
        <v>1</v>
      </c>
      <c r="D19" s="49" t="s">
        <v>85</v>
      </c>
      <c r="E19" s="50" t="s">
        <v>3</v>
      </c>
      <c r="F19" s="48" t="s">
        <v>86</v>
      </c>
      <c r="G19" s="48" t="s">
        <v>5</v>
      </c>
      <c r="H19" s="48" t="s">
        <v>6</v>
      </c>
      <c r="I19" s="48" t="s">
        <v>7</v>
      </c>
      <c r="J19" s="48" t="s">
        <v>8</v>
      </c>
      <c r="K19" s="48" t="s">
        <v>9</v>
      </c>
      <c r="L19" s="48" t="s">
        <v>10</v>
      </c>
      <c r="M19" s="48" t="s">
        <v>11</v>
      </c>
      <c r="N19" s="4"/>
    </row>
    <row r="20" spans="1:14" ht="30.75" customHeight="1" x14ac:dyDescent="0.25">
      <c r="B20" s="131" t="s">
        <v>87</v>
      </c>
      <c r="C20" s="24" t="s">
        <v>88</v>
      </c>
      <c r="D20" s="23" t="s">
        <v>37</v>
      </c>
      <c r="E20" s="19" t="s">
        <v>375</v>
      </c>
      <c r="F20" s="102">
        <v>3533.6849999999999</v>
      </c>
      <c r="G20" s="21">
        <v>8.1023390000000001E-3</v>
      </c>
      <c r="H20" s="103">
        <v>1.7453139999999999E-2</v>
      </c>
      <c r="I20" s="21">
        <v>-1.0013929999999999E-2</v>
      </c>
      <c r="J20" s="21">
        <v>1.7453150000000001E-2</v>
      </c>
      <c r="K20" s="21">
        <v>9.5875459999999996E-2</v>
      </c>
      <c r="L20" s="21">
        <v>6.990579999999999E-2</v>
      </c>
      <c r="M20" s="21">
        <v>0.2151371</v>
      </c>
      <c r="N20" s="4"/>
    </row>
    <row r="21" spans="1:14" ht="30.75" customHeight="1" x14ac:dyDescent="0.25">
      <c r="B21" s="131"/>
      <c r="C21" s="24" t="s">
        <v>89</v>
      </c>
      <c r="D21" s="25" t="s">
        <v>38</v>
      </c>
      <c r="E21" s="19" t="s">
        <v>375</v>
      </c>
      <c r="F21" s="102">
        <v>239.2628</v>
      </c>
      <c r="G21" s="21">
        <v>-2.7292699999999998E-3</v>
      </c>
      <c r="H21" s="103">
        <v>-1.7300349999999999E-2</v>
      </c>
      <c r="I21" s="21">
        <v>-2.6677949999999999E-2</v>
      </c>
      <c r="J21" s="21">
        <v>-1.7299519999999999E-2</v>
      </c>
      <c r="K21" s="21">
        <v>-6.585039E-3</v>
      </c>
      <c r="L21" s="21">
        <v>1.2195920000000001E-2</v>
      </c>
      <c r="M21" s="21">
        <v>7.8066070000000001E-3</v>
      </c>
      <c r="N21" s="4"/>
    </row>
    <row r="22" spans="1:14" ht="30.75" customHeight="1" x14ac:dyDescent="0.25">
      <c r="A22" s="4"/>
      <c r="B22" s="132"/>
      <c r="C22" s="24" t="s">
        <v>90</v>
      </c>
      <c r="D22" s="25" t="s">
        <v>39</v>
      </c>
      <c r="E22" s="19" t="s">
        <v>375</v>
      </c>
      <c r="F22" s="102">
        <v>1078.924</v>
      </c>
      <c r="G22" s="21">
        <v>9.0229279999999995E-3</v>
      </c>
      <c r="H22" s="103">
        <v>-7.1730079999999998E-3</v>
      </c>
      <c r="I22" s="21">
        <v>6.3857289999999997E-3</v>
      </c>
      <c r="J22" s="21">
        <v>-7.1729669999999997E-3</v>
      </c>
      <c r="K22" s="21">
        <v>0.14437420000000001</v>
      </c>
      <c r="L22" s="21">
        <v>0.1665162</v>
      </c>
      <c r="M22" s="21">
        <v>0.14308590000000002</v>
      </c>
      <c r="N22" s="4"/>
    </row>
    <row r="23" spans="1:14" ht="30.75" customHeight="1" x14ac:dyDescent="0.25">
      <c r="B23" s="131"/>
      <c r="C23" s="24" t="s">
        <v>91</v>
      </c>
      <c r="D23" s="25" t="s">
        <v>112</v>
      </c>
      <c r="E23" s="19" t="s">
        <v>375</v>
      </c>
      <c r="F23" s="102">
        <v>121.33</v>
      </c>
      <c r="G23" s="21">
        <v>1.066222E-2</v>
      </c>
      <c r="H23" s="103">
        <v>0.1174249</v>
      </c>
      <c r="I23" s="21">
        <v>-3.8523149999999999E-2</v>
      </c>
      <c r="J23" s="21">
        <v>0.1056521</v>
      </c>
      <c r="K23" s="21">
        <v>0.1676415</v>
      </c>
      <c r="L23" s="21">
        <v>0.26459969999999999</v>
      </c>
      <c r="M23" s="21">
        <v>0.50353630000000005</v>
      </c>
      <c r="N23" s="4"/>
    </row>
    <row r="24" spans="1:14" ht="30.75" customHeight="1" x14ac:dyDescent="0.25">
      <c r="B24" s="131"/>
      <c r="C24" s="24" t="s">
        <v>110</v>
      </c>
      <c r="D24" s="25" t="s">
        <v>111</v>
      </c>
      <c r="E24" s="19" t="s">
        <v>375</v>
      </c>
      <c r="F24" s="102">
        <v>638.00160000000005</v>
      </c>
      <c r="G24" s="21">
        <v>1.0998939999999999E-2</v>
      </c>
      <c r="H24" s="103">
        <v>0.10725720000000001</v>
      </c>
      <c r="I24" s="21">
        <v>-3.8150249999999997E-2</v>
      </c>
      <c r="J24" s="21">
        <v>9.5223349999999998E-2</v>
      </c>
      <c r="K24" s="21">
        <v>0.17344029999999999</v>
      </c>
      <c r="L24" s="21">
        <v>0.25798460000000001</v>
      </c>
      <c r="M24" s="21">
        <v>0.43838179999999999</v>
      </c>
      <c r="N24" s="4"/>
    </row>
    <row r="25" spans="1:14" ht="30.75" customHeight="1" x14ac:dyDescent="0.25">
      <c r="B25" s="131"/>
      <c r="C25" s="24" t="s">
        <v>92</v>
      </c>
      <c r="D25" s="23" t="s">
        <v>109</v>
      </c>
      <c r="E25" s="19" t="s">
        <v>375</v>
      </c>
      <c r="F25" s="102">
        <v>11609.02</v>
      </c>
      <c r="G25" s="21">
        <v>1.3518209999999999E-2</v>
      </c>
      <c r="H25" s="103">
        <v>8.1075309999999998E-2</v>
      </c>
      <c r="I25" s="21">
        <v>-7.3883560000000004E-3</v>
      </c>
      <c r="J25" s="21">
        <v>8.111082E-2</v>
      </c>
      <c r="K25" s="21">
        <v>0.16858799999999999</v>
      </c>
      <c r="L25" s="21">
        <v>0.16313749999999999</v>
      </c>
      <c r="M25" s="21">
        <v>0.17860769999999998</v>
      </c>
      <c r="N25" s="4"/>
    </row>
    <row r="26" spans="1:14" ht="30.75" customHeight="1" x14ac:dyDescent="0.25">
      <c r="B26" s="134" t="s">
        <v>93</v>
      </c>
      <c r="C26" s="26" t="s">
        <v>94</v>
      </c>
      <c r="D26" s="27" t="s">
        <v>69</v>
      </c>
      <c r="E26" s="19" t="s">
        <v>373</v>
      </c>
      <c r="F26" s="102">
        <v>151.47</v>
      </c>
      <c r="G26" s="21" t="e">
        <v>#VALUE!</v>
      </c>
      <c r="H26" s="103">
        <v>5.392429E-2</v>
      </c>
      <c r="I26" s="21">
        <v>5.3924300000000001E-2</v>
      </c>
      <c r="J26" s="21">
        <v>8.131068000000001E-2</v>
      </c>
      <c r="K26" s="21">
        <v>0.20395839999999998</v>
      </c>
      <c r="L26" s="21">
        <v>0.27029520000000001</v>
      </c>
      <c r="M26" s="21">
        <v>0.39180370000000003</v>
      </c>
      <c r="N26" s="4"/>
    </row>
    <row r="27" spans="1:14" ht="30.75" customHeight="1" x14ac:dyDescent="0.25">
      <c r="B27" s="135"/>
      <c r="C27" s="28" t="s">
        <v>95</v>
      </c>
      <c r="D27" s="29" t="s">
        <v>70</v>
      </c>
      <c r="E27" s="19" t="s">
        <v>374</v>
      </c>
      <c r="F27" s="102">
        <v>88.15</v>
      </c>
      <c r="G27" s="21">
        <v>1.182277E-2</v>
      </c>
      <c r="H27" s="103">
        <v>6.0132269999999995E-2</v>
      </c>
      <c r="I27" s="21">
        <v>-4.3615060000000004E-2</v>
      </c>
      <c r="J27" s="21">
        <v>6.0132289999999998E-2</v>
      </c>
      <c r="K27" s="21">
        <v>0.25928570000000001</v>
      </c>
      <c r="L27" s="21">
        <v>0.34682960000000002</v>
      </c>
      <c r="M27" s="21">
        <v>0.79385430000000001</v>
      </c>
      <c r="N27" s="4"/>
    </row>
    <row r="28" spans="1:14" ht="30.75" customHeight="1" x14ac:dyDescent="0.25">
      <c r="B28" s="135"/>
      <c r="C28" s="28" t="s">
        <v>96</v>
      </c>
      <c r="D28" s="29" t="s">
        <v>97</v>
      </c>
      <c r="E28" s="19" t="s">
        <v>374</v>
      </c>
      <c r="F28" s="102">
        <v>12.18</v>
      </c>
      <c r="G28" s="21">
        <v>-1.7741940000000001E-2</v>
      </c>
      <c r="H28" s="103">
        <v>6.6549910000000004E-2</v>
      </c>
      <c r="I28" s="21">
        <v>4.0485829999999997E-3</v>
      </c>
      <c r="J28" s="21">
        <v>8.5814360000000006E-2</v>
      </c>
      <c r="K28" s="21">
        <v>0.20155039999999999</v>
      </c>
      <c r="L28" s="21">
        <v>0.27310060000000003</v>
      </c>
      <c r="M28" s="21">
        <v>0.39797069999999996</v>
      </c>
      <c r="N28" s="4"/>
    </row>
    <row r="29" spans="1:14" ht="30.75" customHeight="1" x14ac:dyDescent="0.25">
      <c r="B29" s="135"/>
      <c r="C29" s="28" t="s">
        <v>335</v>
      </c>
      <c r="D29" s="29" t="s">
        <v>337</v>
      </c>
      <c r="E29" s="19" t="s">
        <v>375</v>
      </c>
      <c r="F29" s="102">
        <v>30.513000000000002</v>
      </c>
      <c r="G29" s="21">
        <v>2.1800280000000002E-2</v>
      </c>
      <c r="H29" s="103">
        <v>6.8756600000000001E-2</v>
      </c>
      <c r="I29" s="21">
        <v>-5.5298960000000001E-2</v>
      </c>
      <c r="J29" s="21">
        <v>4.5954469999999997E-2</v>
      </c>
      <c r="K29" s="21">
        <v>0.21860849999999998</v>
      </c>
      <c r="L29" s="21">
        <v>0.30652780000000002</v>
      </c>
      <c r="M29" s="21">
        <v>0.61198379999999997</v>
      </c>
      <c r="N29" s="4"/>
    </row>
    <row r="30" spans="1:14" ht="30.75" customHeight="1" x14ac:dyDescent="0.25">
      <c r="B30" s="135"/>
      <c r="C30" s="28" t="s">
        <v>363</v>
      </c>
      <c r="D30" s="29" t="s">
        <v>71</v>
      </c>
      <c r="E30" s="19" t="s">
        <v>372</v>
      </c>
      <c r="F30" s="102">
        <v>141.91999999999999</v>
      </c>
      <c r="G30" s="21" t="e">
        <v>#VALUE!</v>
      </c>
      <c r="H30" s="103">
        <v>7.4907230000000005E-2</v>
      </c>
      <c r="I30" s="21">
        <v>5.9794699999999999E-2</v>
      </c>
      <c r="J30" s="21">
        <v>0.17519699999999999</v>
      </c>
      <c r="K30" s="21">
        <v>0.23475789999999999</v>
      </c>
      <c r="L30" s="21">
        <v>0.37109949999999997</v>
      </c>
      <c r="M30" s="21">
        <v>0.68327450000000001</v>
      </c>
      <c r="N30" s="4"/>
    </row>
    <row r="31" spans="1:14" ht="30.75" customHeight="1" x14ac:dyDescent="0.25">
      <c r="B31" s="135"/>
      <c r="C31" s="28" t="s">
        <v>364</v>
      </c>
      <c r="D31" s="29" t="s">
        <v>362</v>
      </c>
      <c r="E31" s="19" t="s">
        <v>375</v>
      </c>
      <c r="F31" s="102">
        <v>1.2390000000000001</v>
      </c>
      <c r="G31" s="21">
        <v>1.4742010000000002E-2</v>
      </c>
      <c r="H31" s="103">
        <v>8.4938739999999999E-2</v>
      </c>
      <c r="I31" s="21">
        <v>1.7241380000000001E-2</v>
      </c>
      <c r="J31" s="21">
        <v>8.4938710000000001E-2</v>
      </c>
      <c r="K31" s="21">
        <v>0.1579439</v>
      </c>
      <c r="L31" s="21">
        <v>0.22430830000000002</v>
      </c>
      <c r="M31" s="21">
        <v>0.68342389999999997</v>
      </c>
      <c r="N31" s="4"/>
    </row>
    <row r="32" spans="1:14" ht="30.75" customHeight="1" x14ac:dyDescent="0.25">
      <c r="B32" s="143"/>
      <c r="C32" s="30" t="s">
        <v>181</v>
      </c>
      <c r="D32" s="31" t="s">
        <v>182</v>
      </c>
      <c r="E32" s="19" t="s">
        <v>375</v>
      </c>
      <c r="F32" s="102">
        <v>2.056</v>
      </c>
      <c r="G32" s="21">
        <v>2.1361150000000002E-2</v>
      </c>
      <c r="H32" s="103">
        <v>3.416288E-3</v>
      </c>
      <c r="I32" s="21">
        <v>1.131333E-2</v>
      </c>
      <c r="J32" s="21">
        <v>3.4163010000000001E-3</v>
      </c>
      <c r="K32" s="21">
        <v>0.127193</v>
      </c>
      <c r="L32" s="21">
        <v>0.16884589999999999</v>
      </c>
      <c r="M32" s="21">
        <v>0.38358009999999998</v>
      </c>
      <c r="N32" s="4"/>
    </row>
    <row r="33" spans="2:14" ht="30.75" customHeight="1" x14ac:dyDescent="0.25">
      <c r="B33" s="134" t="s">
        <v>99</v>
      </c>
      <c r="C33" s="32" t="s">
        <v>100</v>
      </c>
      <c r="D33" s="27" t="s">
        <v>72</v>
      </c>
      <c r="E33" s="19" t="s">
        <v>374</v>
      </c>
      <c r="F33" s="102">
        <v>38.630600000000001</v>
      </c>
      <c r="G33" s="21">
        <v>2.590346E-2</v>
      </c>
      <c r="H33" s="103">
        <v>5.7225570000000003E-2</v>
      </c>
      <c r="I33" s="21">
        <v>-4.2466410000000003E-2</v>
      </c>
      <c r="J33" s="21">
        <v>3.0531259999999998E-2</v>
      </c>
      <c r="K33" s="21">
        <v>0.1159775</v>
      </c>
      <c r="L33" s="21">
        <v>0.16656490000000002</v>
      </c>
      <c r="M33" s="21">
        <v>0.38404649999999996</v>
      </c>
      <c r="N33" s="4"/>
    </row>
    <row r="34" spans="2:14" ht="30.75" customHeight="1" x14ac:dyDescent="0.25">
      <c r="B34" s="135"/>
      <c r="C34" s="17" t="s">
        <v>122</v>
      </c>
      <c r="D34" s="58" t="s">
        <v>161</v>
      </c>
      <c r="E34" s="19" t="s">
        <v>375</v>
      </c>
      <c r="F34" s="102">
        <v>354.31</v>
      </c>
      <c r="G34" s="21">
        <v>3.9611510000000003E-2</v>
      </c>
      <c r="H34" s="103">
        <v>0.2358645</v>
      </c>
      <c r="I34" s="21">
        <v>-8.1943810000000006E-2</v>
      </c>
      <c r="J34" s="21">
        <v>0.18877530000000001</v>
      </c>
      <c r="K34" s="21">
        <v>0.3667937</v>
      </c>
      <c r="L34" s="21">
        <v>0.35451689999999997</v>
      </c>
      <c r="M34" s="21">
        <v>0.86479539999999999</v>
      </c>
      <c r="N34" s="4"/>
    </row>
    <row r="35" spans="2:14" ht="30.75" customHeight="1" x14ac:dyDescent="0.25">
      <c r="B35" s="136"/>
      <c r="C35" s="33" t="s">
        <v>101</v>
      </c>
      <c r="D35" s="29" t="s">
        <v>120</v>
      </c>
      <c r="E35" s="19" t="s">
        <v>375</v>
      </c>
      <c r="F35" s="102">
        <v>30.68</v>
      </c>
      <c r="G35" s="21">
        <v>2.1985339999999999E-2</v>
      </c>
      <c r="H35" s="103">
        <v>0.10003590000000001</v>
      </c>
      <c r="I35" s="21">
        <v>-4.6984130000000006E-2</v>
      </c>
      <c r="J35" s="21">
        <v>7.6371460000000002E-2</v>
      </c>
      <c r="K35" s="21">
        <v>0.17771680000000001</v>
      </c>
      <c r="L35" s="21">
        <v>0.2446103</v>
      </c>
      <c r="M35" s="21">
        <v>0.45798929999999999</v>
      </c>
      <c r="N35" s="4"/>
    </row>
    <row r="36" spans="2:14" ht="30.75" customHeight="1" x14ac:dyDescent="0.25">
      <c r="B36" s="136"/>
      <c r="C36" s="33" t="s">
        <v>102</v>
      </c>
      <c r="D36" s="29" t="s">
        <v>73</v>
      </c>
      <c r="E36" s="19" t="s">
        <v>375</v>
      </c>
      <c r="F36" s="102">
        <v>273.78570000000002</v>
      </c>
      <c r="G36" s="21">
        <v>1.817034E-2</v>
      </c>
      <c r="H36" s="103">
        <v>8.1360209999999988E-2</v>
      </c>
      <c r="I36" s="21">
        <v>-3.9947370000000003E-2</v>
      </c>
      <c r="J36" s="21">
        <v>6.2062179999999995E-2</v>
      </c>
      <c r="K36" s="21">
        <v>0.19983870000000001</v>
      </c>
      <c r="L36" s="21">
        <v>0.27985130000000003</v>
      </c>
      <c r="M36" s="21">
        <v>0.50904559999999999</v>
      </c>
      <c r="N36" s="4"/>
    </row>
    <row r="37" spans="2:14" ht="30.75" customHeight="1" x14ac:dyDescent="0.25">
      <c r="B37" s="136"/>
      <c r="C37" s="18" t="s">
        <v>103</v>
      </c>
      <c r="D37" s="17" t="s">
        <v>74</v>
      </c>
      <c r="E37" s="19" t="s">
        <v>375</v>
      </c>
      <c r="F37" s="102">
        <v>351.36</v>
      </c>
      <c r="G37" s="21">
        <v>2.724828E-2</v>
      </c>
      <c r="H37" s="103">
        <v>0.1487233</v>
      </c>
      <c r="I37" s="21">
        <v>-5.5477309999999995E-2</v>
      </c>
      <c r="J37" s="21">
        <v>0.11825279999999999</v>
      </c>
      <c r="K37" s="21">
        <v>0.17305710000000002</v>
      </c>
      <c r="L37" s="21">
        <v>0.25542300000000001</v>
      </c>
      <c r="M37" s="21">
        <v>0.4124546</v>
      </c>
      <c r="N37" s="4"/>
    </row>
    <row r="38" spans="2:14" ht="30.75" customHeight="1" x14ac:dyDescent="0.25">
      <c r="B38" s="136"/>
      <c r="C38" s="33" t="s">
        <v>104</v>
      </c>
      <c r="D38" s="29" t="s">
        <v>75</v>
      </c>
      <c r="E38" s="19" t="s">
        <v>375</v>
      </c>
      <c r="F38" s="102">
        <v>2196.38</v>
      </c>
      <c r="G38" s="21">
        <v>2.7748140000000001E-2</v>
      </c>
      <c r="H38" s="103">
        <v>0.12481429999999999</v>
      </c>
      <c r="I38" s="21">
        <v>-4.9738990000000004E-2</v>
      </c>
      <c r="J38" s="21">
        <v>9.4445520000000005E-2</v>
      </c>
      <c r="K38" s="21">
        <v>0.27639449999999999</v>
      </c>
      <c r="L38" s="21">
        <v>0.38618409999999997</v>
      </c>
      <c r="M38" s="21">
        <v>0.78337280000000009</v>
      </c>
      <c r="N38" s="4"/>
    </row>
    <row r="39" spans="2:14" ht="30.75" customHeight="1" x14ac:dyDescent="0.25">
      <c r="B39" s="136"/>
      <c r="C39" s="18" t="s">
        <v>105</v>
      </c>
      <c r="D39" s="17" t="s">
        <v>106</v>
      </c>
      <c r="E39" s="19" t="s">
        <v>375</v>
      </c>
      <c r="F39" s="102">
        <v>85.396900000000002</v>
      </c>
      <c r="G39" s="21">
        <v>2.124726E-2</v>
      </c>
      <c r="H39" s="103">
        <v>0.1166044</v>
      </c>
      <c r="I39" s="21">
        <v>-3.8781980000000001E-2</v>
      </c>
      <c r="J39" s="21">
        <v>9.3373220000000007E-2</v>
      </c>
      <c r="K39" s="21">
        <v>0.21674510000000002</v>
      </c>
      <c r="L39" s="21">
        <v>0.3248045</v>
      </c>
      <c r="M39" s="21">
        <v>0.42818199999999995</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0" t="s">
        <v>113</v>
      </c>
      <c r="C41" s="130"/>
      <c r="D41" s="130"/>
      <c r="E41" s="130"/>
      <c r="F41" s="130"/>
      <c r="G41" s="130"/>
      <c r="H41" s="130"/>
      <c r="I41" s="130"/>
      <c r="J41" s="130"/>
      <c r="K41" s="130"/>
      <c r="L41" s="130"/>
      <c r="M41" s="130"/>
      <c r="N41" s="4"/>
    </row>
    <row r="42" spans="2:14" ht="30.75" customHeight="1" x14ac:dyDescent="0.25">
      <c r="B42" s="13" t="s">
        <v>40</v>
      </c>
      <c r="C42" s="13" t="s">
        <v>1</v>
      </c>
      <c r="D42" s="14" t="s">
        <v>35</v>
      </c>
      <c r="E42" s="15" t="s">
        <v>3</v>
      </c>
      <c r="F42" s="13" t="s">
        <v>36</v>
      </c>
      <c r="G42" s="13" t="s">
        <v>5</v>
      </c>
      <c r="H42" s="13" t="s">
        <v>6</v>
      </c>
      <c r="I42" s="13" t="s">
        <v>7</v>
      </c>
      <c r="J42" s="13" t="s">
        <v>8</v>
      </c>
      <c r="K42" s="13" t="s">
        <v>9</v>
      </c>
      <c r="L42" s="13" t="s">
        <v>10</v>
      </c>
      <c r="M42" s="13" t="s">
        <v>11</v>
      </c>
      <c r="N42" s="4"/>
    </row>
    <row r="43" spans="2:14" ht="30.75" customHeight="1" x14ac:dyDescent="0.25">
      <c r="B43" s="137" t="s">
        <v>54</v>
      </c>
      <c r="C43" s="33" t="s">
        <v>187</v>
      </c>
      <c r="D43" s="24" t="s">
        <v>41</v>
      </c>
      <c r="E43" s="19" t="s">
        <v>376</v>
      </c>
      <c r="F43" s="102">
        <v>396.21</v>
      </c>
      <c r="G43" s="21" t="e">
        <v>#VALUE!</v>
      </c>
      <c r="H43" s="103">
        <v>4.1310089999999997E-3</v>
      </c>
      <c r="I43" s="21">
        <v>4.7421010000000003E-3</v>
      </c>
      <c r="J43" s="21">
        <v>2.0344570000000003E-2</v>
      </c>
      <c r="K43" s="21">
        <v>5.0481209999999999E-2</v>
      </c>
      <c r="L43" s="21">
        <v>7.6540590000000006E-2</v>
      </c>
      <c r="M43" s="21">
        <v>3.9648389999999999E-2</v>
      </c>
      <c r="N43" s="4"/>
    </row>
    <row r="44" spans="2:14" ht="30.75" customHeight="1" x14ac:dyDescent="0.25">
      <c r="B44" s="136"/>
      <c r="C44" s="33" t="s">
        <v>188</v>
      </c>
      <c r="D44" s="24" t="s">
        <v>42</v>
      </c>
      <c r="E44" s="19" t="s">
        <v>375</v>
      </c>
      <c r="F44" s="102">
        <v>30.01</v>
      </c>
      <c r="G44" s="21">
        <v>-6.6600069999999995E-4</v>
      </c>
      <c r="H44" s="103">
        <v>-6.6202939999999997E-3</v>
      </c>
      <c r="I44" s="21">
        <v>-1.6622339999999998E-3</v>
      </c>
      <c r="J44" s="21">
        <v>-5.9582919999999996E-3</v>
      </c>
      <c r="K44" s="21">
        <v>8.3948959999999989E-3</v>
      </c>
      <c r="L44" s="21">
        <v>1.3337779999999999E-3</v>
      </c>
      <c r="M44" s="21">
        <v>5.1838879999999997E-2</v>
      </c>
      <c r="N44" s="4"/>
    </row>
    <row r="45" spans="2:14" ht="30.75" customHeight="1" x14ac:dyDescent="0.25">
      <c r="B45" s="138"/>
      <c r="C45" s="37" t="s">
        <v>43</v>
      </c>
      <c r="D45" s="22" t="s">
        <v>44</v>
      </c>
      <c r="E45" s="19" t="s">
        <v>375</v>
      </c>
      <c r="F45" s="102">
        <v>73.84</v>
      </c>
      <c r="G45" s="21">
        <v>1.1506849999999999E-2</v>
      </c>
      <c r="H45" s="103">
        <v>1.372877E-2</v>
      </c>
      <c r="I45" s="21">
        <v>-1.8421409999999999E-2</v>
      </c>
      <c r="J45" s="21">
        <v>2.196595E-3</v>
      </c>
      <c r="K45" s="21">
        <v>0.14098160000000001</v>
      </c>
      <c r="L45" s="21">
        <v>0.13689460000000001</v>
      </c>
      <c r="M45" s="21">
        <v>0.19125330000000001</v>
      </c>
      <c r="N45" s="4"/>
    </row>
    <row r="46" spans="2:14" ht="30.75" customHeight="1" x14ac:dyDescent="0.25">
      <c r="B46" s="139" t="s">
        <v>55</v>
      </c>
      <c r="C46" s="38" t="s">
        <v>45</v>
      </c>
      <c r="D46" s="36" t="s">
        <v>46</v>
      </c>
      <c r="E46" s="19" t="s">
        <v>374</v>
      </c>
      <c r="F46" s="102">
        <v>24.3371</v>
      </c>
      <c r="G46" s="21">
        <v>1.8369659999999999E-2</v>
      </c>
      <c r="H46" s="103">
        <v>1.9201330000000003E-2</v>
      </c>
      <c r="I46" s="21">
        <v>-2.8761510000000001E-2</v>
      </c>
      <c r="J46" s="21">
        <v>8.1663079999999999E-4</v>
      </c>
      <c r="K46" s="21">
        <v>0.1193594</v>
      </c>
      <c r="L46" s="21">
        <v>0.1267799</v>
      </c>
      <c r="M46" s="21">
        <v>0.1643184</v>
      </c>
      <c r="N46" s="4"/>
    </row>
    <row r="47" spans="2:14" ht="30.75" customHeight="1" x14ac:dyDescent="0.25">
      <c r="B47" s="140"/>
      <c r="C47" s="33" t="s">
        <v>189</v>
      </c>
      <c r="D47" s="17" t="s">
        <v>47</v>
      </c>
      <c r="E47" s="19" t="s">
        <v>375</v>
      </c>
      <c r="F47" s="102">
        <v>10.02</v>
      </c>
      <c r="G47" s="21">
        <v>1.201899E-2</v>
      </c>
      <c r="H47" s="103">
        <v>3.0016479999999998E-2</v>
      </c>
      <c r="I47" s="21">
        <v>-1.187625E-2</v>
      </c>
      <c r="J47" s="21">
        <v>1.7783719999999999E-2</v>
      </c>
      <c r="K47" s="21">
        <v>0.27656009999999998</v>
      </c>
      <c r="L47" s="21">
        <v>0.18888089999999999</v>
      </c>
      <c r="M47" s="21">
        <v>1.8213090000000001E-3</v>
      </c>
      <c r="N47" s="4"/>
    </row>
    <row r="48" spans="2:14" ht="30.75" customHeight="1" x14ac:dyDescent="0.25">
      <c r="B48" s="140"/>
      <c r="C48" s="33" t="s">
        <v>190</v>
      </c>
      <c r="D48" s="17" t="s">
        <v>48</v>
      </c>
      <c r="E48" s="19" t="s">
        <v>374</v>
      </c>
      <c r="F48" s="102">
        <v>147.35</v>
      </c>
      <c r="G48" s="21">
        <v>7.039366E-3</v>
      </c>
      <c r="H48" s="103">
        <v>9.2465749999999999E-3</v>
      </c>
      <c r="I48" s="21">
        <v>-3.5782540000000002E-2</v>
      </c>
      <c r="J48" s="21">
        <v>2.1917809999999999E-3</v>
      </c>
      <c r="K48" s="21">
        <v>0.1923077</v>
      </c>
      <c r="L48" s="21">
        <v>8.3530809999999997E-2</v>
      </c>
      <c r="M48" s="21">
        <v>-0.1036511</v>
      </c>
      <c r="N48" s="4"/>
    </row>
    <row r="49" spans="1:14" ht="30.75" customHeight="1" x14ac:dyDescent="0.25">
      <c r="B49" s="140"/>
      <c r="C49" s="33" t="s">
        <v>191</v>
      </c>
      <c r="D49" s="17" t="s">
        <v>49</v>
      </c>
      <c r="E49" s="19" t="s">
        <v>375</v>
      </c>
      <c r="F49" s="102">
        <v>121.20650000000001</v>
      </c>
      <c r="G49" s="21">
        <v>1.5962839999999999E-2</v>
      </c>
      <c r="H49" s="103">
        <v>6.0967330000000007E-2</v>
      </c>
      <c r="I49" s="21">
        <v>7.9000060000000011E-3</v>
      </c>
      <c r="J49" s="21">
        <v>4.4297389999999999E-2</v>
      </c>
      <c r="K49" s="21">
        <v>0.22221859999999999</v>
      </c>
      <c r="L49" s="21">
        <v>0.3095155</v>
      </c>
      <c r="M49" s="21">
        <v>0.12197530000000001</v>
      </c>
      <c r="N49" s="4"/>
    </row>
    <row r="50" spans="1:14" ht="30.75" customHeight="1" x14ac:dyDescent="0.25">
      <c r="B50" s="140"/>
      <c r="C50" s="33" t="s">
        <v>192</v>
      </c>
      <c r="D50" s="17" t="s">
        <v>50</v>
      </c>
      <c r="E50" s="19" t="s">
        <v>374</v>
      </c>
      <c r="F50" s="102">
        <v>136.91</v>
      </c>
      <c r="G50" s="21">
        <v>-1.5315049999999998E-3</v>
      </c>
      <c r="H50" s="103">
        <v>-1.5956330000000001E-2</v>
      </c>
      <c r="I50" s="21">
        <v>0</v>
      </c>
      <c r="J50" s="21">
        <v>-1.444692E-2</v>
      </c>
      <c r="K50" s="21">
        <v>8.5067660000000003E-2</v>
      </c>
      <c r="L50" s="21">
        <v>5.8351350000000003E-2</v>
      </c>
      <c r="M50" s="21">
        <v>8.7545060000000004E-3</v>
      </c>
      <c r="N50" s="4"/>
    </row>
    <row r="51" spans="1:14" ht="30.75" customHeight="1" x14ac:dyDescent="0.25">
      <c r="B51" s="140"/>
      <c r="C51" s="33" t="s">
        <v>193</v>
      </c>
      <c r="D51" s="17" t="s">
        <v>51</v>
      </c>
      <c r="E51" s="19" t="s">
        <v>377</v>
      </c>
      <c r="F51" s="102" t="s">
        <v>378</v>
      </c>
      <c r="G51" s="21" t="e">
        <v>#VALUE!</v>
      </c>
      <c r="H51" s="103" t="e">
        <v>#VALUE!</v>
      </c>
      <c r="I51" s="21" t="e">
        <v>#VALUE!</v>
      </c>
      <c r="J51" s="21" t="e">
        <v>#VALUE!</v>
      </c>
      <c r="K51" s="21" t="e">
        <v>#VALUE!</v>
      </c>
      <c r="L51" s="21" t="e">
        <v>#VALUE!</v>
      </c>
      <c r="M51" s="21" t="e">
        <v>#VALUE!</v>
      </c>
      <c r="N51" s="4"/>
    </row>
    <row r="52" spans="1:14" ht="30.75" customHeight="1" x14ac:dyDescent="0.25">
      <c r="B52" s="141"/>
      <c r="C52" s="37" t="s">
        <v>52</v>
      </c>
      <c r="D52" s="22" t="s">
        <v>53</v>
      </c>
      <c r="E52" s="19" t="s">
        <v>374</v>
      </c>
      <c r="F52" s="102">
        <v>291.88</v>
      </c>
      <c r="G52" s="21">
        <v>5.9624330000000005E-3</v>
      </c>
      <c r="H52" s="103">
        <v>-3.9678890000000001E-2</v>
      </c>
      <c r="I52" s="21">
        <v>-2.647296E-2</v>
      </c>
      <c r="J52" s="21">
        <v>-4.5370799999999996E-2</v>
      </c>
      <c r="K52" s="21">
        <v>0.2003558</v>
      </c>
      <c r="L52" s="21">
        <v>0.25758500000000001</v>
      </c>
      <c r="M52" s="21">
        <v>0.25497399999999998</v>
      </c>
      <c r="N52" s="4"/>
    </row>
    <row r="53" spans="1:14" ht="30.75" customHeight="1" x14ac:dyDescent="0.25">
      <c r="A53" s="4"/>
      <c r="B53" s="133" t="s">
        <v>58</v>
      </c>
      <c r="C53" s="133"/>
      <c r="D53" s="133"/>
      <c r="E53" s="133"/>
      <c r="F53" s="133"/>
      <c r="G53" s="133"/>
      <c r="H53" s="133"/>
      <c r="I53" s="133"/>
      <c r="J53" s="133"/>
      <c r="K53" s="133"/>
      <c r="L53" s="133"/>
      <c r="M53" s="133"/>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123</v>
      </c>
      <c r="C55" s="18" t="s">
        <v>195</v>
      </c>
      <c r="D55" s="17" t="s">
        <v>204</v>
      </c>
      <c r="E55" s="19" t="s">
        <v>379</v>
      </c>
      <c r="F55" s="102">
        <v>250.11</v>
      </c>
      <c r="G55" s="21" t="e">
        <v>#VALUE!</v>
      </c>
      <c r="H55" s="103">
        <v>2.3530850000000002E-2</v>
      </c>
      <c r="I55" s="21">
        <v>2.3530859999999997E-2</v>
      </c>
      <c r="J55" s="21">
        <v>2.5293100000000002E-2</v>
      </c>
      <c r="K55" s="21">
        <v>5.2164400000000007E-2</v>
      </c>
      <c r="L55" s="21">
        <v>8.3149280000000006E-2</v>
      </c>
      <c r="M55" s="21">
        <v>0.12021319999999999</v>
      </c>
      <c r="N55" s="4"/>
    </row>
    <row r="56" spans="1:14" ht="30.75" customHeight="1" x14ac:dyDescent="0.25">
      <c r="B56" s="55"/>
      <c r="C56" s="18" t="s">
        <v>196</v>
      </c>
      <c r="D56" s="17" t="s">
        <v>205</v>
      </c>
      <c r="E56" s="19" t="s">
        <v>380</v>
      </c>
      <c r="F56" s="102">
        <v>261.3</v>
      </c>
      <c r="G56" s="21" t="e">
        <v>#VALUE!</v>
      </c>
      <c r="H56" s="103">
        <v>0</v>
      </c>
      <c r="I56" s="21">
        <v>1.6929360000000001E-2</v>
      </c>
      <c r="J56" s="21">
        <v>2.8052090000000002E-2</v>
      </c>
      <c r="K56" s="21">
        <v>3.9668960000000003E-2</v>
      </c>
      <c r="L56" s="21">
        <v>6.3318949999999999E-2</v>
      </c>
      <c r="M56" s="21">
        <v>0.19972449999999997</v>
      </c>
      <c r="N56" s="4"/>
    </row>
    <row r="57" spans="1:14" ht="30.75" customHeight="1" x14ac:dyDescent="0.25">
      <c r="B57" s="55"/>
      <c r="C57" s="18" t="s">
        <v>197</v>
      </c>
      <c r="D57" s="17" t="s">
        <v>206</v>
      </c>
      <c r="E57" s="19" t="s">
        <v>372</v>
      </c>
      <c r="F57" s="102">
        <v>21.175999999999998</v>
      </c>
      <c r="G57" s="21" t="e">
        <v>#VALUE!</v>
      </c>
      <c r="H57" s="103">
        <v>2.9460389999999999E-2</v>
      </c>
      <c r="I57" s="21">
        <v>-2.6390810000000001E-2</v>
      </c>
      <c r="J57" s="21">
        <v>2.9460380000000001E-2</v>
      </c>
      <c r="K57" s="21">
        <v>7.0955339999999992E-2</v>
      </c>
      <c r="L57" s="21">
        <v>0.1376995</v>
      </c>
      <c r="M57" s="21">
        <v>0.24630690000000002</v>
      </c>
      <c r="N57" s="4"/>
    </row>
    <row r="58" spans="1:14" ht="30.75" customHeight="1" x14ac:dyDescent="0.25">
      <c r="B58" s="56"/>
      <c r="C58" s="34" t="s">
        <v>124</v>
      </c>
      <c r="D58" s="22" t="s">
        <v>194</v>
      </c>
      <c r="E58" s="19" t="s">
        <v>372</v>
      </c>
      <c r="F58" s="102">
        <v>21.477</v>
      </c>
      <c r="G58" s="21" t="e">
        <v>#VALUE!</v>
      </c>
      <c r="H58" s="103">
        <v>2.9430049999999999E-2</v>
      </c>
      <c r="I58" s="21">
        <v>-2.6383790000000001E-2</v>
      </c>
      <c r="J58" s="21">
        <v>2.9430089999999999E-2</v>
      </c>
      <c r="K58" s="21">
        <v>7.095841E-2</v>
      </c>
      <c r="L58" s="21">
        <v>0.15090290000000001</v>
      </c>
      <c r="M58" s="21">
        <v>0.26850160000000001</v>
      </c>
      <c r="N58" s="4"/>
    </row>
    <row r="59" spans="1:14" ht="30.75" customHeight="1" x14ac:dyDescent="0.25">
      <c r="B59" s="142" t="s">
        <v>34</v>
      </c>
      <c r="C59" s="18" t="s">
        <v>198</v>
      </c>
      <c r="D59" s="17" t="s">
        <v>207</v>
      </c>
      <c r="E59" s="19" t="s">
        <v>381</v>
      </c>
      <c r="F59" s="102">
        <v>1.292</v>
      </c>
      <c r="G59" s="21" t="e">
        <v>#VALUE!</v>
      </c>
      <c r="H59" s="103">
        <v>0</v>
      </c>
      <c r="I59" s="21">
        <v>1.9570710000000002E-2</v>
      </c>
      <c r="J59" s="21">
        <v>1.9570710000000002E-2</v>
      </c>
      <c r="K59" s="21">
        <v>2.0214780000000002E-2</v>
      </c>
      <c r="L59" s="21">
        <v>4.3365899999999999E-2</v>
      </c>
      <c r="M59" s="21">
        <v>1.860612E-2</v>
      </c>
      <c r="N59" s="4"/>
    </row>
    <row r="60" spans="1:14" ht="30.75" customHeight="1" x14ac:dyDescent="0.25">
      <c r="B60" s="142"/>
      <c r="C60" s="18" t="s">
        <v>199</v>
      </c>
      <c r="D60" s="17" t="s">
        <v>209</v>
      </c>
      <c r="E60" s="19" t="s">
        <v>374</v>
      </c>
      <c r="F60" s="102">
        <v>44.92</v>
      </c>
      <c r="G60" s="21">
        <v>8.9847260000000002E-3</v>
      </c>
      <c r="H60" s="103">
        <v>-1.0790569999999999E-2</v>
      </c>
      <c r="I60" s="21">
        <v>-3.069889E-2</v>
      </c>
      <c r="J60" s="21">
        <v>-8.9766610000000001E-4</v>
      </c>
      <c r="K60" s="21">
        <v>8.2421589999999989E-2</v>
      </c>
      <c r="L60" s="21">
        <v>2.3683610000000001E-2</v>
      </c>
      <c r="M60" s="21">
        <v>4.4334970000000001E-2</v>
      </c>
      <c r="N60" s="4"/>
    </row>
    <row r="61" spans="1:14" ht="30.75" customHeight="1" x14ac:dyDescent="0.25">
      <c r="B61" s="142"/>
      <c r="C61" s="18" t="s">
        <v>200</v>
      </c>
      <c r="D61" s="17" t="s">
        <v>210</v>
      </c>
      <c r="E61" s="19" t="s">
        <v>374</v>
      </c>
      <c r="F61" s="102">
        <v>1.625</v>
      </c>
      <c r="G61" s="21">
        <v>9.818542999999999E-3</v>
      </c>
      <c r="H61" s="103">
        <v>-1.5986419999999998E-2</v>
      </c>
      <c r="I61" s="21">
        <v>4.6486360000000003E-3</v>
      </c>
      <c r="J61" s="21">
        <v>4.4108419999999995E-2</v>
      </c>
      <c r="K61" s="21">
        <v>0.1014694</v>
      </c>
      <c r="L61" s="21">
        <v>8.7007650000000006E-2</v>
      </c>
      <c r="M61" s="21">
        <v>7.9392879999999999E-2</v>
      </c>
      <c r="N61" s="4"/>
    </row>
    <row r="62" spans="1:14" ht="30.75" customHeight="1" x14ac:dyDescent="0.25">
      <c r="B62" s="142"/>
      <c r="C62" s="87" t="s">
        <v>211</v>
      </c>
      <c r="D62" s="22" t="s">
        <v>208</v>
      </c>
      <c r="E62" s="19" t="s">
        <v>381</v>
      </c>
      <c r="F62" s="102">
        <v>1.0479000000000001</v>
      </c>
      <c r="G62" s="21" t="e">
        <v>#VALUE!</v>
      </c>
      <c r="H62" s="103">
        <v>0</v>
      </c>
      <c r="I62" s="21">
        <v>-3.1392690000000001E-3</v>
      </c>
      <c r="J62" s="21">
        <v>-3.1392690000000001E-3</v>
      </c>
      <c r="K62" s="21">
        <v>-3.9920160000000001E-3</v>
      </c>
      <c r="L62" s="21">
        <v>-5.4100230000000008E-3</v>
      </c>
      <c r="M62" s="21">
        <v>1.935798E-2</v>
      </c>
      <c r="N62" s="4"/>
    </row>
    <row r="63" spans="1:14" ht="30.75" customHeight="1" x14ac:dyDescent="0.25">
      <c r="B63" s="121" t="s">
        <v>59</v>
      </c>
      <c r="C63" s="18" t="s">
        <v>212</v>
      </c>
      <c r="D63" s="39" t="s">
        <v>57</v>
      </c>
      <c r="E63" s="19" t="s">
        <v>374</v>
      </c>
      <c r="F63" s="102">
        <v>11.16</v>
      </c>
      <c r="G63" s="21">
        <v>4.5004499999999996E-3</v>
      </c>
      <c r="H63" s="103">
        <v>1.2704130000000001E-2</v>
      </c>
      <c r="I63" s="21">
        <v>-2.6929979999999998E-3</v>
      </c>
      <c r="J63" s="21">
        <v>2.9657090000000001E-2</v>
      </c>
      <c r="K63" s="21">
        <v>5.4079689999999993E-2</v>
      </c>
      <c r="L63" s="21">
        <v>2.9657090000000001E-2</v>
      </c>
      <c r="M63" s="21">
        <v>-6.2611810000000002E-3</v>
      </c>
      <c r="N63" s="4"/>
    </row>
    <row r="64" spans="1:14" ht="30.75" customHeight="1" x14ac:dyDescent="0.25">
      <c r="B64" s="13" t="s">
        <v>40</v>
      </c>
      <c r="C64" s="13" t="s">
        <v>1</v>
      </c>
      <c r="D64" s="14" t="s">
        <v>35</v>
      </c>
      <c r="E64" s="15" t="s">
        <v>3</v>
      </c>
      <c r="F64" s="13" t="s">
        <v>36</v>
      </c>
      <c r="G64" s="13" t="s">
        <v>5</v>
      </c>
      <c r="H64" s="13" t="s">
        <v>6</v>
      </c>
      <c r="I64" s="13" t="s">
        <v>7</v>
      </c>
      <c r="J64" s="13" t="s">
        <v>8</v>
      </c>
      <c r="K64" s="13" t="s">
        <v>9</v>
      </c>
      <c r="L64" s="13" t="s">
        <v>10</v>
      </c>
      <c r="M64" s="13" t="s">
        <v>11</v>
      </c>
      <c r="N64" s="4"/>
    </row>
    <row r="65" spans="2:14" ht="30.75" customHeight="1" x14ac:dyDescent="0.25">
      <c r="B65" s="57" t="s">
        <v>311</v>
      </c>
      <c r="C65" s="18" t="s">
        <v>301</v>
      </c>
      <c r="D65" s="17" t="s">
        <v>303</v>
      </c>
      <c r="E65" s="19" t="s">
        <v>375</v>
      </c>
      <c r="F65" s="102">
        <v>52.73</v>
      </c>
      <c r="G65" s="21">
        <v>1.442863E-2</v>
      </c>
      <c r="H65" s="103">
        <v>3.4124300000000003E-2</v>
      </c>
      <c r="I65" s="21">
        <v>-1.776266E-2</v>
      </c>
      <c r="J65" s="21">
        <v>1.941557E-2</v>
      </c>
      <c r="K65" s="21">
        <v>0.21647549999999999</v>
      </c>
      <c r="L65" s="21">
        <v>0.2844082</v>
      </c>
      <c r="M65" s="21">
        <v>0.2079944</v>
      </c>
      <c r="N65" s="4"/>
    </row>
    <row r="66" spans="2:14" ht="30.75" customHeight="1" x14ac:dyDescent="0.25">
      <c r="B66" s="57"/>
      <c r="C66" s="18" t="s">
        <v>300</v>
      </c>
      <c r="D66" s="17" t="s">
        <v>304</v>
      </c>
      <c r="E66" s="19" t="s">
        <v>374</v>
      </c>
      <c r="F66" s="102">
        <v>520.38</v>
      </c>
      <c r="G66" s="21">
        <v>1.0407360000000001E-2</v>
      </c>
      <c r="H66" s="103">
        <v>-2.9888540000000004E-3</v>
      </c>
      <c r="I66" s="21">
        <v>-3.7579649999999999E-2</v>
      </c>
      <c r="J66" s="21">
        <v>-1.3258229999999999E-2</v>
      </c>
      <c r="K66" s="21">
        <v>0.1694369</v>
      </c>
      <c r="L66" s="21">
        <v>0.14706340000000001</v>
      </c>
      <c r="M66" s="21">
        <v>4.3564600000000002E-2</v>
      </c>
      <c r="N66" s="4"/>
    </row>
    <row r="67" spans="2:14" ht="30.75" customHeight="1" x14ac:dyDescent="0.25">
      <c r="B67" s="57"/>
      <c r="C67" s="18" t="s">
        <v>302</v>
      </c>
      <c r="D67" s="17" t="s">
        <v>305</v>
      </c>
      <c r="E67" s="19" t="s">
        <v>374</v>
      </c>
      <c r="F67" s="102">
        <v>11.43</v>
      </c>
      <c r="G67" s="21">
        <v>6.1619719999999999E-3</v>
      </c>
      <c r="H67" s="103">
        <v>4.3936629999999999E-3</v>
      </c>
      <c r="I67" s="21">
        <v>-1.0332490000000001E-2</v>
      </c>
      <c r="J67" s="21">
        <v>7.9302699999999997E-3</v>
      </c>
      <c r="K67" s="21">
        <v>0.1043983</v>
      </c>
      <c r="L67" s="21">
        <v>9.9546220000000005E-2</v>
      </c>
      <c r="M67" s="21">
        <v>5.7295410000000005E-2</v>
      </c>
      <c r="N67" s="4"/>
    </row>
    <row r="68" spans="2:14" ht="30.75" customHeight="1" x14ac:dyDescent="0.25">
      <c r="B68" s="59"/>
      <c r="C68" s="35" t="s">
        <v>306</v>
      </c>
      <c r="D68" s="35" t="s">
        <v>310</v>
      </c>
      <c r="E68" s="19" t="s">
        <v>374</v>
      </c>
      <c r="F68" s="102">
        <v>10.34</v>
      </c>
      <c r="G68" s="21">
        <v>5.8365759999999996E-3</v>
      </c>
      <c r="H68" s="103">
        <v>4.8590899999999999E-3</v>
      </c>
      <c r="I68" s="21">
        <v>-1.0210740000000001E-2</v>
      </c>
      <c r="J68" s="21">
        <v>8.0652520000000002E-3</v>
      </c>
      <c r="K68" s="21">
        <v>0.10133200000000001</v>
      </c>
      <c r="L68" s="21">
        <v>9.5423810000000012E-2</v>
      </c>
      <c r="M68" s="21">
        <v>3.2282190000000002E-2</v>
      </c>
      <c r="N68" s="4"/>
    </row>
    <row r="69" spans="2:14" ht="30.75" customHeight="1" x14ac:dyDescent="0.25">
      <c r="B69" s="126" t="s">
        <v>60</v>
      </c>
      <c r="C69" s="18" t="s">
        <v>307</v>
      </c>
      <c r="D69" s="17" t="s">
        <v>309</v>
      </c>
      <c r="E69" s="19" t="s">
        <v>374</v>
      </c>
      <c r="F69" s="102">
        <v>246</v>
      </c>
      <c r="G69" s="21">
        <v>3.2312210000000001E-2</v>
      </c>
      <c r="H69" s="103">
        <v>7.9610279999999992E-2</v>
      </c>
      <c r="I69" s="21">
        <v>-4.3279270000000002E-2</v>
      </c>
      <c r="J69" s="21">
        <v>4.5817610000000002E-2</v>
      </c>
      <c r="K69" s="21">
        <v>0.16300630000000002</v>
      </c>
      <c r="L69" s="21">
        <v>0.22759119999999999</v>
      </c>
      <c r="M69" s="21">
        <v>0.15978000000000001</v>
      </c>
      <c r="N69" s="4"/>
    </row>
    <row r="70" spans="2:14" ht="30.75" customHeight="1" x14ac:dyDescent="0.25">
      <c r="B70" s="126"/>
      <c r="C70" s="113" t="s">
        <v>308</v>
      </c>
      <c r="D70" s="17" t="s">
        <v>281</v>
      </c>
      <c r="E70" s="19" t="s">
        <v>375</v>
      </c>
      <c r="F70" s="102">
        <v>53.87</v>
      </c>
      <c r="G70" s="21">
        <v>1.968578E-2</v>
      </c>
      <c r="H70" s="103">
        <v>8.324956E-2</v>
      </c>
      <c r="I70" s="21">
        <v>-4.0326979999999998E-2</v>
      </c>
      <c r="J70" s="21">
        <v>6.2336619999999995E-2</v>
      </c>
      <c r="K70" s="21">
        <v>0.27886710000000003</v>
      </c>
      <c r="L70" s="21">
        <v>0.31026779999999998</v>
      </c>
      <c r="M70" s="21">
        <v>0.33916350000000001</v>
      </c>
      <c r="N70" s="4"/>
    </row>
    <row r="71" spans="2:14" ht="30.75" customHeight="1" x14ac:dyDescent="0.25">
      <c r="B71" s="126"/>
      <c r="C71" s="115" t="s">
        <v>14</v>
      </c>
      <c r="D71" s="40" t="s">
        <v>76</v>
      </c>
      <c r="E71" s="19" t="s">
        <v>375</v>
      </c>
      <c r="F71" s="102">
        <v>52.65</v>
      </c>
      <c r="G71" s="21">
        <v>1.152738E-2</v>
      </c>
      <c r="H71" s="103">
        <v>0.10655730000000001</v>
      </c>
      <c r="I71" s="21">
        <v>-2.2902200000000001E-2</v>
      </c>
      <c r="J71" s="21">
        <v>9.3947040000000009E-2</v>
      </c>
      <c r="K71" s="21">
        <v>0.24283670000000002</v>
      </c>
      <c r="L71" s="21">
        <v>0.327129</v>
      </c>
      <c r="M71" s="21">
        <v>0.41478660000000001</v>
      </c>
      <c r="N71" s="4"/>
    </row>
    <row r="72" spans="2:14" ht="30.75" customHeight="1" x14ac:dyDescent="0.25">
      <c r="B72" s="112"/>
      <c r="C72" s="116" t="s">
        <v>332</v>
      </c>
      <c r="D72" s="117" t="s">
        <v>333</v>
      </c>
      <c r="E72" s="19" t="s">
        <v>375</v>
      </c>
      <c r="F72" s="102">
        <v>60.06</v>
      </c>
      <c r="G72" s="21">
        <v>2.0907700000000001E-2</v>
      </c>
      <c r="H72" s="103">
        <v>8.0604499999999996E-2</v>
      </c>
      <c r="I72" s="21">
        <v>-3.0168149999999998E-2</v>
      </c>
      <c r="J72" s="21">
        <v>5.8474269999999995E-2</v>
      </c>
      <c r="K72" s="21">
        <v>0.2469267</v>
      </c>
      <c r="L72" s="21">
        <v>0.34806209999999999</v>
      </c>
      <c r="M72" s="21">
        <v>0.45076210000000005</v>
      </c>
      <c r="N72" s="4"/>
    </row>
    <row r="73" spans="2:14" ht="30.75" customHeight="1" x14ac:dyDescent="0.25">
      <c r="B73" s="42" t="s">
        <v>15</v>
      </c>
      <c r="C73" s="114" t="s">
        <v>16</v>
      </c>
      <c r="D73" s="43" t="s">
        <v>338</v>
      </c>
      <c r="E73" s="19" t="s">
        <v>375</v>
      </c>
      <c r="F73" s="102">
        <v>25.75</v>
      </c>
      <c r="G73" s="21">
        <v>9.4080750000000001E-3</v>
      </c>
      <c r="H73" s="103">
        <v>0.11471859999999999</v>
      </c>
      <c r="I73" s="21">
        <v>-3.1262210000000002E-3</v>
      </c>
      <c r="J73" s="21">
        <v>0.10432900000000001</v>
      </c>
      <c r="K73" s="21">
        <v>0.25294689999999997</v>
      </c>
      <c r="L73" s="21">
        <v>0.23955300000000002</v>
      </c>
      <c r="M73" s="21">
        <v>0.27805610000000003</v>
      </c>
      <c r="N73" s="4"/>
    </row>
    <row r="74" spans="2:14" ht="30.75" customHeight="1" x14ac:dyDescent="0.25">
      <c r="B74" s="144" t="s">
        <v>17</v>
      </c>
      <c r="C74" s="18" t="s">
        <v>249</v>
      </c>
      <c r="D74" s="17" t="s">
        <v>251</v>
      </c>
      <c r="E74" s="19" t="s">
        <v>375</v>
      </c>
      <c r="F74" s="102">
        <v>266.44</v>
      </c>
      <c r="G74" s="21">
        <v>1.7063019999999998E-2</v>
      </c>
      <c r="H74" s="103">
        <v>7.7613749999999995E-2</v>
      </c>
      <c r="I74" s="21">
        <v>-2.7868490000000003E-2</v>
      </c>
      <c r="J74" s="21">
        <v>5.9534879999999998E-2</v>
      </c>
      <c r="K74" s="21">
        <v>0.21659780000000001</v>
      </c>
      <c r="L74" s="21">
        <v>0.24985690000000002</v>
      </c>
      <c r="M74" s="21">
        <v>0.23582889999999998</v>
      </c>
      <c r="N74" s="4"/>
    </row>
    <row r="75" spans="2:14" ht="30.75" customHeight="1" x14ac:dyDescent="0.25">
      <c r="B75" s="126"/>
      <c r="C75" s="18" t="s">
        <v>250</v>
      </c>
      <c r="D75" s="17" t="s">
        <v>252</v>
      </c>
      <c r="E75" s="19" t="s">
        <v>375</v>
      </c>
      <c r="F75" s="102">
        <v>221.54</v>
      </c>
      <c r="G75" s="21">
        <v>2.1722089999999999E-2</v>
      </c>
      <c r="H75" s="103">
        <v>9.9563260000000001E-2</v>
      </c>
      <c r="I75" s="21">
        <v>-2.1922500000000001E-2</v>
      </c>
      <c r="J75" s="21">
        <v>7.6186219999999999E-2</v>
      </c>
      <c r="K75" s="21">
        <v>0.17535779999999998</v>
      </c>
      <c r="L75" s="21">
        <v>0.22544360000000002</v>
      </c>
      <c r="M75" s="21">
        <v>0.12892970000000001</v>
      </c>
      <c r="N75" s="4"/>
    </row>
    <row r="76" spans="2:14" ht="30.75" customHeight="1" x14ac:dyDescent="0.25">
      <c r="B76" s="145"/>
      <c r="C76" s="35" t="s">
        <v>296</v>
      </c>
      <c r="D76" s="40" t="s">
        <v>77</v>
      </c>
      <c r="E76" s="19" t="s">
        <v>375</v>
      </c>
      <c r="F76" s="102">
        <v>45.6</v>
      </c>
      <c r="G76" s="21">
        <v>7.5121519999999994E-3</v>
      </c>
      <c r="H76" s="103">
        <v>2.196327E-2</v>
      </c>
      <c r="I76" s="21">
        <v>-2.288428E-2</v>
      </c>
      <c r="J76" s="21">
        <v>1.434334E-2</v>
      </c>
      <c r="K76" s="21">
        <v>0.20638010000000001</v>
      </c>
      <c r="L76" s="21">
        <v>8.9157460000000008E-2</v>
      </c>
      <c r="M76" s="21">
        <v>1.014871E-2</v>
      </c>
      <c r="N76" s="4"/>
    </row>
    <row r="77" spans="2:14" ht="30.75" customHeight="1" x14ac:dyDescent="0.25">
      <c r="B77" s="110" t="s">
        <v>329</v>
      </c>
      <c r="C77" s="18" t="s">
        <v>331</v>
      </c>
      <c r="D77" s="111" t="s">
        <v>330</v>
      </c>
      <c r="E77" s="19" t="s">
        <v>374</v>
      </c>
      <c r="F77" s="102">
        <v>158.05000000000001</v>
      </c>
      <c r="G77" s="21">
        <v>3.9187319999999998E-2</v>
      </c>
      <c r="H77" s="103">
        <v>2.3971450000000002E-2</v>
      </c>
      <c r="I77" s="21">
        <v>-3.3428659999999999E-2</v>
      </c>
      <c r="J77" s="21">
        <v>-1.464205E-2</v>
      </c>
      <c r="K77" s="21">
        <v>0.14422209999999999</v>
      </c>
      <c r="L77" s="21">
        <v>0.18857460000000001</v>
      </c>
      <c r="M77" s="21">
        <v>7.3626999999999998E-2</v>
      </c>
      <c r="N77" s="4"/>
    </row>
    <row r="78" spans="2:14" ht="30.75" customHeight="1" x14ac:dyDescent="0.25">
      <c r="B78" s="104" t="s">
        <v>18</v>
      </c>
      <c r="C78" s="105" t="s">
        <v>233</v>
      </c>
      <c r="D78" s="39" t="s">
        <v>78</v>
      </c>
      <c r="E78" s="19" t="s">
        <v>375</v>
      </c>
      <c r="F78" s="102">
        <v>53.79</v>
      </c>
      <c r="G78" s="21">
        <v>-1.0121460000000001E-2</v>
      </c>
      <c r="H78" s="103">
        <v>-6.2811950000000007E-3</v>
      </c>
      <c r="I78" s="21">
        <v>-3.4813499999999997E-2</v>
      </c>
      <c r="J78" s="21">
        <v>3.8795489999999999E-3</v>
      </c>
      <c r="K78" s="21">
        <v>0.26962620000000004</v>
      </c>
      <c r="L78" s="21">
        <v>0.22802259999999999</v>
      </c>
      <c r="M78" s="21">
        <v>0.42437739999999996</v>
      </c>
      <c r="N78" s="4"/>
    </row>
    <row r="79" spans="2:14" ht="30.75" customHeight="1" x14ac:dyDescent="0.25">
      <c r="B79" s="120"/>
      <c r="C79" s="18" t="s">
        <v>213</v>
      </c>
      <c r="D79" s="17" t="s">
        <v>253</v>
      </c>
      <c r="E79" s="19" t="s">
        <v>375</v>
      </c>
      <c r="F79" s="102">
        <v>12.41</v>
      </c>
      <c r="G79" s="21">
        <v>1.140994E-2</v>
      </c>
      <c r="H79" s="103">
        <v>5.34805E-2</v>
      </c>
      <c r="I79" s="21">
        <v>-9.6852299999999995E-3</v>
      </c>
      <c r="J79" s="21">
        <v>4.1595930000000003E-2</v>
      </c>
      <c r="K79" s="21">
        <v>0.16745960000000001</v>
      </c>
      <c r="L79" s="21">
        <v>0.2148515</v>
      </c>
      <c r="M79" s="21">
        <v>0.1319188</v>
      </c>
      <c r="N79" s="4"/>
    </row>
    <row r="80" spans="2:14" ht="30.75" customHeight="1" x14ac:dyDescent="0.25">
      <c r="B80" s="149" t="s">
        <v>163</v>
      </c>
      <c r="C80" s="106" t="s">
        <v>164</v>
      </c>
      <c r="D80" s="107" t="s">
        <v>165</v>
      </c>
      <c r="E80" s="19" t="s">
        <v>375</v>
      </c>
      <c r="F80" s="102">
        <v>46.942399999999999</v>
      </c>
      <c r="G80" s="21">
        <v>9.0843039999999996E-3</v>
      </c>
      <c r="H80" s="103">
        <v>2.5919850000000001E-2</v>
      </c>
      <c r="I80" s="21">
        <v>6.7826099999999997E-3</v>
      </c>
      <c r="J80" s="21">
        <v>1.6684009999999999E-2</v>
      </c>
      <c r="K80" s="21">
        <v>0.27800950000000002</v>
      </c>
      <c r="L80" s="21">
        <v>0.27969349999999998</v>
      </c>
      <c r="M80" s="21">
        <v>0.14063290000000001</v>
      </c>
      <c r="N80" s="4"/>
    </row>
    <row r="81" spans="1:14" ht="30.75" customHeight="1" x14ac:dyDescent="0.25">
      <c r="B81" s="150"/>
      <c r="C81" s="108" t="s">
        <v>328</v>
      </c>
      <c r="D81" s="109" t="s">
        <v>327</v>
      </c>
      <c r="E81" s="19" t="s">
        <v>374</v>
      </c>
      <c r="F81" s="102">
        <v>36.092500000000001</v>
      </c>
      <c r="G81" s="21">
        <v>9.3037429999999997E-3</v>
      </c>
      <c r="H81" s="103">
        <v>-8.8453630000000002E-3</v>
      </c>
      <c r="I81" s="21">
        <v>-3.9716639999999998E-2</v>
      </c>
      <c r="J81" s="21">
        <v>-1.7981799999999999E-2</v>
      </c>
      <c r="K81" s="21">
        <v>0.22769890000000001</v>
      </c>
      <c r="L81" s="21">
        <v>0.2474944</v>
      </c>
      <c r="M81" s="21">
        <v>0.28505720000000001</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318</v>
      </c>
      <c r="D83" s="43" t="s">
        <v>79</v>
      </c>
      <c r="E83" s="19" t="s">
        <v>375</v>
      </c>
      <c r="F83" s="102">
        <v>27.79</v>
      </c>
      <c r="G83" s="21">
        <v>2.1637219999999999E-3</v>
      </c>
      <c r="H83" s="103">
        <v>-1.0327630000000001E-2</v>
      </c>
      <c r="I83" s="21">
        <v>-7.8711990000000006E-3</v>
      </c>
      <c r="J83" s="21">
        <v>-1.2464390000000001E-2</v>
      </c>
      <c r="K83" s="21">
        <v>3.6075040000000004E-4</v>
      </c>
      <c r="L83" s="21">
        <v>-7.160759E-3</v>
      </c>
      <c r="M83" s="21">
        <v>-7.1643789999999999E-2</v>
      </c>
      <c r="N83" s="4"/>
    </row>
    <row r="84" spans="1:14" ht="30.75" customHeight="1" x14ac:dyDescent="0.25">
      <c r="B84" s="144" t="s">
        <v>13</v>
      </c>
      <c r="C84" s="18" t="s">
        <v>313</v>
      </c>
      <c r="D84" s="17" t="s">
        <v>254</v>
      </c>
      <c r="E84" s="19" t="s">
        <v>375</v>
      </c>
      <c r="F84" s="102">
        <v>5.83</v>
      </c>
      <c r="G84" s="21">
        <v>1.7182130000000001E-3</v>
      </c>
      <c r="H84" s="103">
        <v>-2.0168040000000002E-2</v>
      </c>
      <c r="I84" s="21">
        <v>-3.4246579999999997E-3</v>
      </c>
      <c r="J84" s="21">
        <v>-1.414412E-2</v>
      </c>
      <c r="K84" s="21">
        <v>2.025308E-2</v>
      </c>
      <c r="L84" s="21">
        <v>4.4576189999999995E-3</v>
      </c>
      <c r="M84" s="21">
        <v>-7.0474399999999993E-2</v>
      </c>
      <c r="N84" s="4"/>
    </row>
    <row r="85" spans="1:14" ht="30.75" customHeight="1" x14ac:dyDescent="0.25">
      <c r="B85" s="126"/>
      <c r="C85" s="18" t="s">
        <v>314</v>
      </c>
      <c r="D85" s="17" t="s">
        <v>255</v>
      </c>
      <c r="E85" s="19" t="s">
        <v>375</v>
      </c>
      <c r="F85" s="102">
        <v>17.79</v>
      </c>
      <c r="G85" s="21">
        <v>1.689189E-3</v>
      </c>
      <c r="H85" s="103">
        <v>-1.001666E-2</v>
      </c>
      <c r="I85" s="21">
        <v>-5.5991040000000006E-3</v>
      </c>
      <c r="J85" s="21">
        <v>-1.1686140000000001E-2</v>
      </c>
      <c r="K85" s="21">
        <v>2.8232639999999998E-3</v>
      </c>
      <c r="L85" s="21">
        <v>7.3737949999999998E-3</v>
      </c>
      <c r="M85" s="21">
        <v>-1.278488E-2</v>
      </c>
      <c r="N85" s="4"/>
    </row>
    <row r="86" spans="1:14" ht="30.75" customHeight="1" x14ac:dyDescent="0.25">
      <c r="B86" s="126"/>
      <c r="C86" s="18" t="s">
        <v>214</v>
      </c>
      <c r="D86" s="17" t="s">
        <v>256</v>
      </c>
      <c r="E86" s="19" t="s">
        <v>375</v>
      </c>
      <c r="F86" s="102">
        <v>48.46</v>
      </c>
      <c r="G86" s="21">
        <v>1.2396690000000001E-3</v>
      </c>
      <c r="H86" s="103">
        <v>-9.6055649999999999E-3</v>
      </c>
      <c r="I86" s="21">
        <v>2.0665429999999998E-4</v>
      </c>
      <c r="J86" s="21">
        <v>-1.0831800000000001E-2</v>
      </c>
      <c r="K86" s="21">
        <v>5.2402699999999997E-2</v>
      </c>
      <c r="L86" s="21">
        <v>3.7958400000000003E-2</v>
      </c>
      <c r="M86" s="21">
        <v>3.3525520000000003E-2</v>
      </c>
      <c r="N86" s="4"/>
    </row>
    <row r="87" spans="1:14" ht="30.75" customHeight="1" x14ac:dyDescent="0.25">
      <c r="B87" s="126"/>
      <c r="C87" s="18" t="s">
        <v>315</v>
      </c>
      <c r="D87" s="17" t="s">
        <v>257</v>
      </c>
      <c r="E87" s="19" t="s">
        <v>374</v>
      </c>
      <c r="F87" s="102">
        <v>10.84</v>
      </c>
      <c r="G87" s="21">
        <v>0</v>
      </c>
      <c r="H87" s="103">
        <v>-3.6764809999999997E-3</v>
      </c>
      <c r="I87" s="21">
        <v>-1.4678900000000001E-3</v>
      </c>
      <c r="J87" s="21">
        <v>3.6764699999999997E-4</v>
      </c>
      <c r="K87" s="21">
        <v>2.6422400000000002E-2</v>
      </c>
      <c r="L87" s="21">
        <v>3.5247529999999999E-2</v>
      </c>
      <c r="M87" s="21">
        <v>4.5121650000000006E-2</v>
      </c>
      <c r="N87" s="4"/>
    </row>
    <row r="88" spans="1:14" ht="30.75" customHeight="1" x14ac:dyDescent="0.25">
      <c r="B88" s="126"/>
      <c r="C88" s="18" t="s">
        <v>316</v>
      </c>
      <c r="D88" s="17" t="s">
        <v>258</v>
      </c>
      <c r="E88" s="19" t="s">
        <v>375</v>
      </c>
      <c r="F88" s="102">
        <v>27.148700000000002</v>
      </c>
      <c r="G88" s="21">
        <v>1.9338430000000002E-3</v>
      </c>
      <c r="H88" s="103">
        <v>-6.7064509999999996E-3</v>
      </c>
      <c r="I88" s="21">
        <v>1.7746029999999998E-3</v>
      </c>
      <c r="J88" s="21">
        <v>-8.6235919999999994E-3</v>
      </c>
      <c r="K88" s="21">
        <v>6.5747090000000008E-2</v>
      </c>
      <c r="L88" s="21">
        <v>5.7874830000000002E-2</v>
      </c>
      <c r="M88" s="21">
        <v>3.1355979999999999E-2</v>
      </c>
      <c r="N88" s="4"/>
    </row>
    <row r="89" spans="1:14" ht="30.75" customHeight="1" x14ac:dyDescent="0.25">
      <c r="B89" s="145"/>
      <c r="C89" s="35" t="s">
        <v>317</v>
      </c>
      <c r="D89" s="41" t="s">
        <v>119</v>
      </c>
      <c r="E89" s="19" t="s">
        <v>375</v>
      </c>
      <c r="F89" s="102">
        <v>8.5090000000000003</v>
      </c>
      <c r="G89" s="21">
        <v>1.931093E-3</v>
      </c>
      <c r="H89" s="103">
        <v>-1.4991049999999999E-2</v>
      </c>
      <c r="I89" s="21">
        <v>-2.2674140000000001E-3</v>
      </c>
      <c r="J89" s="21">
        <v>-1.2617929999999999E-2</v>
      </c>
      <c r="K89" s="21">
        <v>6.144931E-2</v>
      </c>
      <c r="L89" s="21">
        <v>5.361515E-2</v>
      </c>
      <c r="M89" s="21">
        <v>3.6662630000000002E-2</v>
      </c>
      <c r="N89" s="4"/>
    </row>
    <row r="90" spans="1:14" ht="30.75" customHeight="1" x14ac:dyDescent="0.25">
      <c r="B90" s="126" t="s">
        <v>20</v>
      </c>
      <c r="C90" s="18" t="s">
        <v>215</v>
      </c>
      <c r="D90" s="17" t="s">
        <v>259</v>
      </c>
      <c r="E90" s="19" t="s">
        <v>375</v>
      </c>
      <c r="F90" s="102">
        <v>27.97</v>
      </c>
      <c r="G90" s="21">
        <v>2.1497669999999999E-3</v>
      </c>
      <c r="H90" s="103">
        <v>2.1497730000000002E-3</v>
      </c>
      <c r="I90" s="21">
        <v>-1.4311270000000001E-3</v>
      </c>
      <c r="J90" s="21">
        <v>0</v>
      </c>
      <c r="K90" s="21">
        <v>5.2016590000000001E-2</v>
      </c>
      <c r="L90" s="21">
        <v>5.2016590000000001E-2</v>
      </c>
      <c r="M90" s="21">
        <v>4.8459809999999999E-2</v>
      </c>
      <c r="N90" s="4"/>
    </row>
    <row r="91" spans="1:14" ht="30.75" customHeight="1" x14ac:dyDescent="0.25">
      <c r="B91" s="126"/>
      <c r="C91" s="18" t="s">
        <v>216</v>
      </c>
      <c r="D91" s="17" t="s">
        <v>260</v>
      </c>
      <c r="E91" s="19" t="s">
        <v>375</v>
      </c>
      <c r="F91" s="102">
        <v>9.23</v>
      </c>
      <c r="G91" s="21">
        <v>2.1715530000000001E-3</v>
      </c>
      <c r="H91" s="103">
        <v>-2.162162E-3</v>
      </c>
      <c r="I91" s="21">
        <v>-1.7075770000000001E-2</v>
      </c>
      <c r="J91" s="21">
        <v>-4.324324E-3</v>
      </c>
      <c r="K91" s="21">
        <v>8.1834050000000005E-2</v>
      </c>
      <c r="L91" s="21">
        <v>8.9237850000000007E-2</v>
      </c>
      <c r="M91" s="21">
        <v>3.4520559999999999E-2</v>
      </c>
      <c r="N91" s="4"/>
    </row>
    <row r="92" spans="1:14" ht="30.75" customHeight="1" x14ac:dyDescent="0.25">
      <c r="B92" s="126"/>
      <c r="C92" s="18" t="s">
        <v>217</v>
      </c>
      <c r="D92" s="17" t="s">
        <v>261</v>
      </c>
      <c r="E92" s="19" t="s">
        <v>375</v>
      </c>
      <c r="F92" s="102">
        <v>5.88</v>
      </c>
      <c r="G92" s="21">
        <v>1.7035780000000001E-3</v>
      </c>
      <c r="H92" s="103">
        <v>3.412946E-3</v>
      </c>
      <c r="I92" s="21">
        <v>0</v>
      </c>
      <c r="J92" s="21">
        <v>4.9488049999999997E-3</v>
      </c>
      <c r="K92" s="21">
        <v>4.4078350000000002E-2</v>
      </c>
      <c r="L92" s="21">
        <v>5.1946739999999998E-2</v>
      </c>
      <c r="M92" s="21">
        <v>1.12649E-2</v>
      </c>
      <c r="N92" s="4"/>
    </row>
    <row r="93" spans="1:14" ht="30.75" customHeight="1" x14ac:dyDescent="0.25">
      <c r="B93" s="57"/>
      <c r="C93" s="18" t="s">
        <v>218</v>
      </c>
      <c r="D93" s="17" t="s">
        <v>262</v>
      </c>
      <c r="E93" s="19" t="s">
        <v>374</v>
      </c>
      <c r="F93" s="102">
        <v>425.34</v>
      </c>
      <c r="G93" s="21">
        <v>-4.4650199999999999E-4</v>
      </c>
      <c r="H93" s="103">
        <v>1.1298179999999999E-3</v>
      </c>
      <c r="I93" s="21">
        <v>-3.1391290000000001E-3</v>
      </c>
      <c r="J93" s="21">
        <v>1.5769900000000001E-3</v>
      </c>
      <c r="K93" s="21">
        <v>7.7645809999999996E-2</v>
      </c>
      <c r="L93" s="21">
        <v>7.9669150000000008E-2</v>
      </c>
      <c r="M93" s="21">
        <v>7.7591229999999997E-2</v>
      </c>
      <c r="N93" s="4"/>
    </row>
    <row r="94" spans="1:14" ht="30.75" customHeight="1" x14ac:dyDescent="0.25">
      <c r="B94" s="57"/>
      <c r="C94" s="18" t="s">
        <v>219</v>
      </c>
      <c r="D94" s="17" t="s">
        <v>263</v>
      </c>
      <c r="E94" s="19" t="s">
        <v>374</v>
      </c>
      <c r="F94" s="102">
        <v>11.006500000000001</v>
      </c>
      <c r="G94" s="21">
        <v>1.5833869999999999E-3</v>
      </c>
      <c r="H94" s="103">
        <v>-1.0347220000000001E-3</v>
      </c>
      <c r="I94" s="21">
        <v>-2.1121909999999998E-3</v>
      </c>
      <c r="J94" s="21">
        <v>2.6248339999999999E-3</v>
      </c>
      <c r="K94" s="21">
        <v>4.3309960000000002E-2</v>
      </c>
      <c r="L94" s="21">
        <v>7.70145E-2</v>
      </c>
      <c r="M94" s="21">
        <v>1.647728E-2</v>
      </c>
      <c r="N94" s="4"/>
    </row>
    <row r="95" spans="1:14" ht="30.75" customHeight="1" x14ac:dyDescent="0.25">
      <c r="B95" s="57"/>
      <c r="C95" s="18" t="s">
        <v>298</v>
      </c>
      <c r="D95" s="17" t="s">
        <v>297</v>
      </c>
      <c r="E95" s="19" t="s">
        <v>374</v>
      </c>
      <c r="F95" s="102">
        <v>106.02</v>
      </c>
      <c r="G95" s="21">
        <v>2.2688600000000001E-3</v>
      </c>
      <c r="H95" s="103">
        <v>-6.9314549999999996E-3</v>
      </c>
      <c r="I95" s="21">
        <v>-5.7336220000000007E-3</v>
      </c>
      <c r="J95" s="21">
        <v>-9.1794679999999997E-3</v>
      </c>
      <c r="K95" s="21">
        <v>5.4110610000000003E-2</v>
      </c>
      <c r="L95" s="21">
        <v>5.2537310000000004E-2</v>
      </c>
      <c r="M95" s="21">
        <v>1.5326719999999999E-3</v>
      </c>
      <c r="N95" s="4"/>
    </row>
    <row r="96" spans="1:14" ht="30.75" customHeight="1" x14ac:dyDescent="0.25">
      <c r="B96" s="57"/>
      <c r="C96" s="18" t="s">
        <v>353</v>
      </c>
      <c r="D96" s="17" t="s">
        <v>354</v>
      </c>
      <c r="E96" s="19" t="s">
        <v>374</v>
      </c>
      <c r="F96" s="102">
        <v>10.08</v>
      </c>
      <c r="G96" s="21">
        <v>1.988072E-3</v>
      </c>
      <c r="H96" s="103">
        <v>-4.9358449999999995E-3</v>
      </c>
      <c r="I96" s="21">
        <v>-8.866994999999999E-3</v>
      </c>
      <c r="J96" s="21">
        <v>-6.9101679999999995E-3</v>
      </c>
      <c r="K96" s="21">
        <v>6.8200289999999997E-2</v>
      </c>
      <c r="L96" s="21">
        <v>7.3993790000000004E-2</v>
      </c>
      <c r="M96" s="21">
        <v>-2.5241639999999999E-2</v>
      </c>
      <c r="N96" s="4"/>
    </row>
    <row r="97" spans="1:14" ht="30.75" customHeight="1" x14ac:dyDescent="0.25">
      <c r="B97" s="57"/>
      <c r="C97" s="18" t="s">
        <v>351</v>
      </c>
      <c r="D97" s="17" t="s">
        <v>352</v>
      </c>
      <c r="E97" s="19" t="s">
        <v>375</v>
      </c>
      <c r="F97" s="102">
        <v>8.8219999999999992</v>
      </c>
      <c r="G97" s="21">
        <v>2.7278930000000003E-3</v>
      </c>
      <c r="H97" s="103">
        <v>-4.176567E-3</v>
      </c>
      <c r="I97" s="21">
        <v>-2.0962469999999999E-3</v>
      </c>
      <c r="J97" s="21">
        <v>5.8662000000000002E-3</v>
      </c>
      <c r="K97" s="21">
        <v>7.6824509999999999E-2</v>
      </c>
      <c r="L97" s="21">
        <v>7.4939240000000004E-2</v>
      </c>
      <c r="M97" s="21">
        <v>6.0757570000000004E-2</v>
      </c>
      <c r="N97" s="4"/>
    </row>
    <row r="98" spans="1:14" ht="30.75" customHeight="1" x14ac:dyDescent="0.25">
      <c r="A98" s="4"/>
      <c r="B98" s="16" t="s">
        <v>22</v>
      </c>
      <c r="C98" s="16" t="s">
        <v>1</v>
      </c>
      <c r="D98" s="16" t="s">
        <v>80</v>
      </c>
      <c r="E98" s="16" t="s">
        <v>3</v>
      </c>
      <c r="F98" s="16" t="s">
        <v>4</v>
      </c>
      <c r="G98" s="16" t="s">
        <v>5</v>
      </c>
      <c r="H98" s="16" t="s">
        <v>6</v>
      </c>
      <c r="I98" s="16" t="s">
        <v>7</v>
      </c>
      <c r="J98" s="16" t="s">
        <v>8</v>
      </c>
      <c r="K98" s="16" t="s">
        <v>9</v>
      </c>
      <c r="L98" s="16" t="s">
        <v>10</v>
      </c>
      <c r="M98" s="16" t="s">
        <v>11</v>
      </c>
      <c r="N98" s="4"/>
    </row>
    <row r="99" spans="1:14" ht="30.75" customHeight="1" x14ac:dyDescent="0.25">
      <c r="B99" s="126" t="s">
        <v>23</v>
      </c>
      <c r="C99" s="18" t="s">
        <v>220</v>
      </c>
      <c r="D99" s="17" t="s">
        <v>264</v>
      </c>
      <c r="E99" s="19" t="s">
        <v>374</v>
      </c>
      <c r="F99" s="102">
        <v>19.32</v>
      </c>
      <c r="G99" s="21">
        <v>-2.1772150000000001E-2</v>
      </c>
      <c r="H99" s="103">
        <v>-4.5925929999999997E-2</v>
      </c>
      <c r="I99" s="21">
        <v>-0.11008749999999999</v>
      </c>
      <c r="J99" s="21">
        <v>-4.5925929999999997E-2</v>
      </c>
      <c r="K99" s="21">
        <v>0.13446859999999999</v>
      </c>
      <c r="L99" s="21">
        <v>0.34540390000000004</v>
      </c>
      <c r="M99" s="21">
        <v>0.1881919</v>
      </c>
      <c r="N99" s="4"/>
    </row>
    <row r="100" spans="1:14" ht="30.75" customHeight="1" x14ac:dyDescent="0.25">
      <c r="B100" s="126"/>
      <c r="C100" s="18" t="s">
        <v>221</v>
      </c>
      <c r="D100" s="17" t="s">
        <v>265</v>
      </c>
      <c r="E100" s="19" t="s">
        <v>374</v>
      </c>
      <c r="F100" s="102">
        <v>421</v>
      </c>
      <c r="G100" s="21">
        <v>3.950617E-2</v>
      </c>
      <c r="H100" s="103">
        <v>-9.411764999999999E-3</v>
      </c>
      <c r="I100" s="21">
        <v>-5.8139529999999995E-2</v>
      </c>
      <c r="J100" s="21">
        <v>-4.7058830000000003E-2</v>
      </c>
      <c r="K100" s="21">
        <v>0.23922689999999999</v>
      </c>
      <c r="L100" s="21">
        <v>0.34047089999999997</v>
      </c>
      <c r="M100" s="21">
        <v>0.31087700000000001</v>
      </c>
      <c r="N100" s="4"/>
    </row>
    <row r="101" spans="1:14" ht="30.75" customHeight="1" x14ac:dyDescent="0.25">
      <c r="B101" s="126"/>
      <c r="C101" s="18" t="s">
        <v>321</v>
      </c>
      <c r="D101" s="17" t="s">
        <v>324</v>
      </c>
      <c r="E101" s="19" t="s">
        <v>381</v>
      </c>
      <c r="F101" s="102">
        <v>0.23910000000000001</v>
      </c>
      <c r="G101" s="21" t="e">
        <v>#VALUE!</v>
      </c>
      <c r="H101" s="103">
        <v>0</v>
      </c>
      <c r="I101" s="21">
        <v>2.4421590000000003E-2</v>
      </c>
      <c r="J101" s="21">
        <v>2.4421590000000003E-2</v>
      </c>
      <c r="K101" s="21">
        <v>2.0486559999999997E-2</v>
      </c>
      <c r="L101" s="21">
        <v>1.6757440000000001E-3</v>
      </c>
      <c r="M101" s="21">
        <v>-2.4877650000000001E-2</v>
      </c>
      <c r="N101" s="4"/>
    </row>
    <row r="102" spans="1:14" ht="30.75" customHeight="1" x14ac:dyDescent="0.25">
      <c r="B102" s="126"/>
      <c r="C102" s="18" t="s">
        <v>322</v>
      </c>
      <c r="D102" s="17" t="s">
        <v>323</v>
      </c>
      <c r="E102" s="19" t="s">
        <v>381</v>
      </c>
      <c r="F102" s="102">
        <v>0.83650000000000002</v>
      </c>
      <c r="G102" s="21" t="e">
        <v>#VALUE!</v>
      </c>
      <c r="H102" s="103">
        <v>0</v>
      </c>
      <c r="I102" s="21">
        <v>0.11369989999999999</v>
      </c>
      <c r="J102" s="21">
        <v>0.11369989999999999</v>
      </c>
      <c r="K102" s="21">
        <v>0.24183489999999999</v>
      </c>
      <c r="L102" s="21">
        <v>0.40493789999999996</v>
      </c>
      <c r="M102" s="21">
        <v>0.25600600000000001</v>
      </c>
      <c r="N102" s="4"/>
    </row>
    <row r="103" spans="1:14" ht="30.75" customHeight="1" x14ac:dyDescent="0.25">
      <c r="B103" s="126"/>
      <c r="C103" s="18" t="s">
        <v>320</v>
      </c>
      <c r="D103" s="17" t="s">
        <v>344</v>
      </c>
      <c r="E103" s="19" t="s">
        <v>382</v>
      </c>
      <c r="F103" s="102">
        <v>21774.799999999999</v>
      </c>
      <c r="G103" s="21">
        <v>9.0161230000000009E-3</v>
      </c>
      <c r="H103" s="103">
        <v>5.3767079999999995E-2</v>
      </c>
      <c r="I103" s="21">
        <v>5.3767050000000004E-2</v>
      </c>
      <c r="J103" s="21">
        <v>0.11879820000000001</v>
      </c>
      <c r="K103" s="21">
        <v>0.26041409999999998</v>
      </c>
      <c r="L103" s="21">
        <v>0.38838200000000001</v>
      </c>
      <c r="M103" s="21">
        <v>0.24443210000000001</v>
      </c>
      <c r="N103" s="4"/>
    </row>
    <row r="104" spans="1:14" ht="30.75" customHeight="1" x14ac:dyDescent="0.25">
      <c r="B104" s="122"/>
      <c r="C104" s="35" t="s">
        <v>355</v>
      </c>
      <c r="D104" s="41" t="s">
        <v>356</v>
      </c>
      <c r="E104" s="19" t="s">
        <v>374</v>
      </c>
      <c r="F104" s="102">
        <v>1.3231999999999999</v>
      </c>
      <c r="G104" s="21">
        <v>-2.4476559999999998E-2</v>
      </c>
      <c r="H104" s="103">
        <v>9.0749339999999998E-3</v>
      </c>
      <c r="I104" s="21">
        <v>-6.3712289999999991E-2</v>
      </c>
      <c r="J104" s="21">
        <v>3.4393349999999996E-2</v>
      </c>
      <c r="K104" s="21">
        <v>0.23297879999999999</v>
      </c>
      <c r="L104" s="21">
        <v>0.41630989999999995</v>
      </c>
      <c r="M104" s="21">
        <v>0.33543370000000006</v>
      </c>
      <c r="N104" s="4"/>
    </row>
    <row r="105" spans="1:14" ht="30.75" customHeight="1" x14ac:dyDescent="0.25">
      <c r="B105" s="144" t="s">
        <v>24</v>
      </c>
      <c r="C105" s="18" t="s">
        <v>222</v>
      </c>
      <c r="D105" s="17" t="s">
        <v>266</v>
      </c>
      <c r="E105" s="19" t="s">
        <v>374</v>
      </c>
      <c r="F105" s="102">
        <v>144.11000000000001</v>
      </c>
      <c r="G105" s="21">
        <v>1.2861959999999999E-2</v>
      </c>
      <c r="H105" s="103">
        <v>2.9928129999999996E-3</v>
      </c>
      <c r="I105" s="21">
        <v>-3.0345849999999997E-2</v>
      </c>
      <c r="J105" s="21">
        <v>2.9927619999999999E-3</v>
      </c>
      <c r="K105" s="21">
        <v>0.22324079999999999</v>
      </c>
      <c r="L105" s="21">
        <v>0.18045539999999999</v>
      </c>
      <c r="M105" s="21">
        <v>5.6524930000000001E-2</v>
      </c>
      <c r="N105" s="4"/>
    </row>
    <row r="106" spans="1:14" ht="30.75" customHeight="1" x14ac:dyDescent="0.25">
      <c r="B106" s="126"/>
      <c r="C106" s="18" t="s">
        <v>223</v>
      </c>
      <c r="D106" s="17" t="s">
        <v>267</v>
      </c>
      <c r="E106" s="19" t="s">
        <v>374</v>
      </c>
      <c r="F106" s="102">
        <v>26.45</v>
      </c>
      <c r="G106" s="21">
        <v>2.8382580000000001E-2</v>
      </c>
      <c r="H106" s="103">
        <v>8.3572310000000011E-2</v>
      </c>
      <c r="I106" s="21">
        <v>-4.0971719999999996E-2</v>
      </c>
      <c r="J106" s="21">
        <v>8.3572299999999988E-2</v>
      </c>
      <c r="K106" s="21">
        <v>0.25474380000000002</v>
      </c>
      <c r="L106" s="21">
        <v>0.34948979999999996</v>
      </c>
      <c r="M106" s="21">
        <v>0.52625500000000003</v>
      </c>
      <c r="N106" s="4"/>
    </row>
    <row r="107" spans="1:14" ht="30.75" customHeight="1" x14ac:dyDescent="0.25">
      <c r="B107" s="126"/>
      <c r="C107" s="18" t="s">
        <v>224</v>
      </c>
      <c r="D107" s="17" t="s">
        <v>268</v>
      </c>
      <c r="E107" s="19" t="s">
        <v>375</v>
      </c>
      <c r="F107" s="102">
        <v>101.37</v>
      </c>
      <c r="G107" s="21">
        <v>1.8384569999999999E-2</v>
      </c>
      <c r="H107" s="103">
        <v>5.8805120000000002E-2</v>
      </c>
      <c r="I107" s="21">
        <v>1.127705E-2</v>
      </c>
      <c r="J107" s="21">
        <v>3.9690829999999996E-2</v>
      </c>
      <c r="K107" s="21">
        <v>0.234375</v>
      </c>
      <c r="L107" s="21">
        <v>0.29828530000000003</v>
      </c>
      <c r="M107" s="21">
        <v>5.4135090000000004E-2</v>
      </c>
      <c r="N107" s="4"/>
    </row>
    <row r="108" spans="1:14" ht="30.75" customHeight="1" x14ac:dyDescent="0.25">
      <c r="B108" s="126"/>
      <c r="C108" s="18" t="s">
        <v>225</v>
      </c>
      <c r="D108" s="17" t="s">
        <v>269</v>
      </c>
      <c r="E108" s="19" t="s">
        <v>374</v>
      </c>
      <c r="F108" s="102">
        <v>28.16</v>
      </c>
      <c r="G108" s="21">
        <v>4.026598E-2</v>
      </c>
      <c r="H108" s="103">
        <v>1.623966E-2</v>
      </c>
      <c r="I108" s="21">
        <v>-3.9235760000000001E-2</v>
      </c>
      <c r="J108" s="21">
        <v>1.6239630000000001E-2</v>
      </c>
      <c r="K108" s="21">
        <v>0.23725829999999998</v>
      </c>
      <c r="L108" s="21">
        <v>0.21066210000000002</v>
      </c>
      <c r="M108" s="21">
        <v>-1.8473340000000001E-2</v>
      </c>
      <c r="N108" s="4"/>
    </row>
    <row r="109" spans="1:14" ht="30.75" customHeight="1" x14ac:dyDescent="0.25">
      <c r="B109" s="126"/>
      <c r="C109" s="18" t="s">
        <v>226</v>
      </c>
      <c r="D109" s="17" t="s">
        <v>270</v>
      </c>
      <c r="E109" s="19" t="s">
        <v>374</v>
      </c>
      <c r="F109" s="102">
        <v>166.67</v>
      </c>
      <c r="G109" s="21">
        <v>0</v>
      </c>
      <c r="H109" s="103">
        <v>0</v>
      </c>
      <c r="I109" s="21">
        <v>0</v>
      </c>
      <c r="J109" s="21">
        <v>0</v>
      </c>
      <c r="K109" s="21">
        <v>6.0002399999999993E-5</v>
      </c>
      <c r="L109" s="21">
        <v>1.8002879999999999E-4</v>
      </c>
      <c r="M109" s="21">
        <v>5.7932530000000008E-3</v>
      </c>
      <c r="N109" s="4"/>
    </row>
    <row r="110" spans="1:14" ht="30.75" customHeight="1" x14ac:dyDescent="0.25">
      <c r="B110" s="126"/>
      <c r="C110" s="18" t="s">
        <v>227</v>
      </c>
      <c r="D110" s="17" t="s">
        <v>271</v>
      </c>
      <c r="E110" s="19" t="s">
        <v>375</v>
      </c>
      <c r="F110" s="102">
        <v>11.45</v>
      </c>
      <c r="G110" s="21">
        <v>2.0499109999999997E-2</v>
      </c>
      <c r="H110" s="103">
        <v>2.6269639999999999E-3</v>
      </c>
      <c r="I110" s="21">
        <v>-3.1088079999999997E-2</v>
      </c>
      <c r="J110" s="21">
        <v>-1.7513129999999998E-2</v>
      </c>
      <c r="K110" s="21">
        <v>0.1910828</v>
      </c>
      <c r="L110" s="21">
        <v>8.0182090000000011E-2</v>
      </c>
      <c r="M110" s="21">
        <v>-5.2763400000000002E-2</v>
      </c>
      <c r="N110" s="4"/>
    </row>
    <row r="111" spans="1:14" ht="30.75" customHeight="1" x14ac:dyDescent="0.25">
      <c r="B111" s="126"/>
      <c r="C111" s="18" t="s">
        <v>228</v>
      </c>
      <c r="D111" s="17" t="s">
        <v>272</v>
      </c>
      <c r="E111" s="19" t="s">
        <v>375</v>
      </c>
      <c r="F111" s="102">
        <v>9.8699999999999992</v>
      </c>
      <c r="G111" s="21">
        <v>4.0691759999999999E-3</v>
      </c>
      <c r="H111" s="103">
        <v>1.6477850000000002E-2</v>
      </c>
      <c r="I111" s="21">
        <v>-3.3431660000000002E-2</v>
      </c>
      <c r="J111" s="21">
        <v>1.2358389999999999E-2</v>
      </c>
      <c r="K111" s="21">
        <v>0.30026449999999999</v>
      </c>
      <c r="L111" s="21">
        <v>0.17303100000000002</v>
      </c>
      <c r="M111" s="21">
        <v>0.10201790000000001</v>
      </c>
      <c r="N111" s="4"/>
    </row>
    <row r="112" spans="1:14" ht="30.75" customHeight="1" x14ac:dyDescent="0.25">
      <c r="B112" s="122"/>
      <c r="C112" s="18" t="s">
        <v>358</v>
      </c>
      <c r="D112" s="17" t="s">
        <v>357</v>
      </c>
      <c r="E112" s="19" t="s">
        <v>375</v>
      </c>
      <c r="F112" s="102">
        <v>91.73</v>
      </c>
      <c r="G112" s="21">
        <v>2.1492200000000003E-2</v>
      </c>
      <c r="H112" s="103">
        <v>0.13597519999999999</v>
      </c>
      <c r="I112" s="21">
        <v>-5.2542730000000003E-2</v>
      </c>
      <c r="J112" s="21">
        <v>0.1120743</v>
      </c>
      <c r="K112" s="21">
        <v>0.29357529999999998</v>
      </c>
      <c r="L112" s="21">
        <v>0.46087519999999998</v>
      </c>
      <c r="M112" s="21">
        <v>0.94330230000000004</v>
      </c>
      <c r="N112" s="4"/>
    </row>
    <row r="113" spans="2:14" ht="30.75" customHeight="1" x14ac:dyDescent="0.25">
      <c r="B113" s="126" t="s">
        <v>32</v>
      </c>
      <c r="C113" s="18" t="s">
        <v>319</v>
      </c>
      <c r="D113" s="17" t="s">
        <v>274</v>
      </c>
      <c r="E113" s="19" t="s">
        <v>377</v>
      </c>
      <c r="F113" s="102" t="s">
        <v>378</v>
      </c>
      <c r="G113" s="21" t="e">
        <v>#VALUE!</v>
      </c>
      <c r="H113" s="103" t="e">
        <v>#VALUE!</v>
      </c>
      <c r="I113" s="21" t="e">
        <v>#VALUE!</v>
      </c>
      <c r="J113" s="21" t="e">
        <v>#VALUE!</v>
      </c>
      <c r="K113" s="21" t="e">
        <v>#VALUE!</v>
      </c>
      <c r="L113" s="21" t="e">
        <v>#VALUE!</v>
      </c>
      <c r="M113" s="21" t="e">
        <v>#VALUE!</v>
      </c>
      <c r="N113" s="4"/>
    </row>
    <row r="114" spans="2:14" ht="30.75" customHeight="1" x14ac:dyDescent="0.25">
      <c r="B114" s="126"/>
      <c r="C114" s="18" t="s">
        <v>229</v>
      </c>
      <c r="D114" s="17" t="s">
        <v>275</v>
      </c>
      <c r="E114" s="19" t="s">
        <v>377</v>
      </c>
      <c r="F114" s="102" t="s">
        <v>378</v>
      </c>
      <c r="G114" s="21" t="e">
        <v>#VALUE!</v>
      </c>
      <c r="H114" s="103" t="e">
        <v>#VALUE!</v>
      </c>
      <c r="I114" s="21" t="e">
        <v>#VALUE!</v>
      </c>
      <c r="J114" s="21" t="e">
        <v>#VALUE!</v>
      </c>
      <c r="K114" s="21" t="e">
        <v>#VALUE!</v>
      </c>
      <c r="L114" s="21" t="e">
        <v>#VALUE!</v>
      </c>
      <c r="M114" s="21" t="e">
        <v>#VALUE!</v>
      </c>
      <c r="N114" s="4"/>
    </row>
    <row r="115" spans="2:14" ht="30.75" customHeight="1" x14ac:dyDescent="0.25">
      <c r="B115" s="126"/>
      <c r="C115" s="18" t="s">
        <v>312</v>
      </c>
      <c r="D115" s="17" t="s">
        <v>295</v>
      </c>
      <c r="E115" s="19" t="s">
        <v>377</v>
      </c>
      <c r="F115" s="102" t="s">
        <v>378</v>
      </c>
      <c r="G115" s="21" t="e">
        <v>#VALUE!</v>
      </c>
      <c r="H115" s="103" t="e">
        <v>#VALUE!</v>
      </c>
      <c r="I115" s="21" t="e">
        <v>#VALUE!</v>
      </c>
      <c r="J115" s="21" t="e">
        <v>#VALUE!</v>
      </c>
      <c r="K115" s="21" t="e">
        <v>#VALUE!</v>
      </c>
      <c r="L115" s="21" t="e">
        <v>#VALUE!</v>
      </c>
      <c r="M115" s="21" t="e">
        <v>#VALUE!</v>
      </c>
      <c r="N115" s="4"/>
    </row>
    <row r="116" spans="2:14" ht="30.75" customHeight="1" x14ac:dyDescent="0.25">
      <c r="B116" s="57"/>
      <c r="C116" s="18" t="s">
        <v>359</v>
      </c>
      <c r="D116" s="17" t="s">
        <v>343</v>
      </c>
      <c r="E116" s="19" t="s">
        <v>374</v>
      </c>
      <c r="F116" s="102">
        <v>1</v>
      </c>
      <c r="G116" s="21">
        <v>0</v>
      </c>
      <c r="H116" s="103">
        <v>0</v>
      </c>
      <c r="I116" s="21">
        <v>1.5797000000000001E-5</v>
      </c>
      <c r="J116" s="21">
        <v>6.5562999999999996E-5</v>
      </c>
      <c r="K116" s="21">
        <v>2.1161280000000002E-4</v>
      </c>
      <c r="L116" s="21">
        <v>5.4839009999999998E-4</v>
      </c>
      <c r="M116" s="21">
        <v>3.3479219999999997E-3</v>
      </c>
      <c r="N116" s="4"/>
    </row>
    <row r="117" spans="2:14" ht="30.75" customHeight="1" x14ac:dyDescent="0.25">
      <c r="B117" s="16" t="s">
        <v>22</v>
      </c>
      <c r="C117" s="16" t="s">
        <v>1</v>
      </c>
      <c r="D117" s="16" t="s">
        <v>273</v>
      </c>
      <c r="E117" s="16" t="s">
        <v>3</v>
      </c>
      <c r="F117" s="16" t="s">
        <v>4</v>
      </c>
      <c r="G117" s="16" t="s">
        <v>5</v>
      </c>
      <c r="H117" s="16" t="s">
        <v>6</v>
      </c>
      <c r="I117" s="16" t="s">
        <v>7</v>
      </c>
      <c r="J117" s="16" t="s">
        <v>8</v>
      </c>
      <c r="K117" s="16" t="s">
        <v>9</v>
      </c>
      <c r="L117" s="16" t="s">
        <v>10</v>
      </c>
      <c r="M117" s="16" t="s">
        <v>11</v>
      </c>
      <c r="N117" s="4"/>
    </row>
    <row r="118" spans="2:14" ht="30.75" customHeight="1" x14ac:dyDescent="0.25">
      <c r="B118" s="126" t="s">
        <v>27</v>
      </c>
      <c r="C118" s="18" t="s">
        <v>230</v>
      </c>
      <c r="D118" s="17" t="s">
        <v>276</v>
      </c>
      <c r="E118" s="19" t="s">
        <v>375</v>
      </c>
      <c r="F118" s="102">
        <v>12.05</v>
      </c>
      <c r="G118" s="21">
        <v>1.8596790000000002E-2</v>
      </c>
      <c r="H118" s="103">
        <v>2.815697E-2</v>
      </c>
      <c r="I118" s="21">
        <v>-4.2880260000000003E-2</v>
      </c>
      <c r="J118" s="21">
        <v>9.3856660000000008E-3</v>
      </c>
      <c r="K118" s="21">
        <v>0.38039670000000003</v>
      </c>
      <c r="L118" s="21">
        <v>0.113936</v>
      </c>
      <c r="M118" s="21">
        <v>-0.21707480000000001</v>
      </c>
      <c r="N118" s="4"/>
    </row>
    <row r="119" spans="2:14" ht="30.75" customHeight="1" x14ac:dyDescent="0.25">
      <c r="B119" s="126"/>
      <c r="C119" s="18" t="s">
        <v>231</v>
      </c>
      <c r="D119" s="17" t="s">
        <v>277</v>
      </c>
      <c r="E119" s="19" t="s">
        <v>375</v>
      </c>
      <c r="F119" s="102">
        <v>60.36</v>
      </c>
      <c r="G119" s="21">
        <v>7.8477210000000002E-3</v>
      </c>
      <c r="H119" s="103">
        <v>2.600711E-2</v>
      </c>
      <c r="I119" s="21">
        <v>-3.090615E-2</v>
      </c>
      <c r="J119" s="21">
        <v>1.8018019999999999E-2</v>
      </c>
      <c r="K119" s="21">
        <v>0.14054469999999999</v>
      </c>
      <c r="L119" s="21">
        <v>8.2610259999999991E-2</v>
      </c>
      <c r="M119" s="21">
        <v>0.1626869</v>
      </c>
      <c r="N119" s="4"/>
    </row>
    <row r="120" spans="2:14" ht="30.75" customHeight="1" x14ac:dyDescent="0.25">
      <c r="B120" s="126"/>
      <c r="C120" s="18" t="s">
        <v>232</v>
      </c>
      <c r="D120" s="17" t="s">
        <v>278</v>
      </c>
      <c r="E120" s="19" t="s">
        <v>375</v>
      </c>
      <c r="F120" s="102">
        <v>40.92</v>
      </c>
      <c r="G120" s="21">
        <v>-1.7055009999999999E-2</v>
      </c>
      <c r="H120" s="103">
        <v>-5.1680219999999999E-2</v>
      </c>
      <c r="I120" s="21">
        <v>-5.9694369999999993E-3</v>
      </c>
      <c r="J120" s="21">
        <v>-3.5225960000000001E-2</v>
      </c>
      <c r="K120" s="21">
        <v>-3.1635259999999998E-2</v>
      </c>
      <c r="L120" s="21">
        <v>-0.16186829999999999</v>
      </c>
      <c r="M120" s="21">
        <v>0.22802359999999999</v>
      </c>
      <c r="N120" s="4"/>
    </row>
    <row r="121" spans="2:14" ht="30.75" customHeight="1" x14ac:dyDescent="0.25">
      <c r="B121" s="126"/>
      <c r="C121" s="18" t="s">
        <v>233</v>
      </c>
      <c r="D121" s="17" t="s">
        <v>279</v>
      </c>
      <c r="E121" s="19" t="s">
        <v>375</v>
      </c>
      <c r="F121" s="102">
        <v>53.79</v>
      </c>
      <c r="G121" s="21">
        <v>-1.0121460000000001E-2</v>
      </c>
      <c r="H121" s="103">
        <v>-6.2811950000000007E-3</v>
      </c>
      <c r="I121" s="21">
        <v>-3.4813499999999997E-2</v>
      </c>
      <c r="J121" s="21">
        <v>3.8795489999999999E-3</v>
      </c>
      <c r="K121" s="21">
        <v>0.26962620000000004</v>
      </c>
      <c r="L121" s="21">
        <v>0.22802259999999999</v>
      </c>
      <c r="M121" s="21">
        <v>0.42437739999999996</v>
      </c>
      <c r="N121" s="4"/>
    </row>
    <row r="122" spans="2:14" ht="30.75" customHeight="1" x14ac:dyDescent="0.25">
      <c r="B122" s="126"/>
      <c r="C122" s="18" t="s">
        <v>234</v>
      </c>
      <c r="D122" s="17" t="s">
        <v>280</v>
      </c>
      <c r="E122" s="19" t="s">
        <v>375</v>
      </c>
      <c r="F122" s="102">
        <v>16.79</v>
      </c>
      <c r="G122" s="21">
        <v>1.634383E-2</v>
      </c>
      <c r="H122" s="103">
        <v>4.4154229999999996E-2</v>
      </c>
      <c r="I122" s="21">
        <v>-4.3981479999999996E-2</v>
      </c>
      <c r="J122" s="21">
        <v>2.7363179999999997E-2</v>
      </c>
      <c r="K122" s="21">
        <v>0.2467924</v>
      </c>
      <c r="L122" s="21">
        <v>0.34857140000000003</v>
      </c>
      <c r="M122" s="21">
        <v>0.54104479999999999</v>
      </c>
      <c r="N122" s="4"/>
    </row>
    <row r="123" spans="2:14" ht="30.75" customHeight="1" x14ac:dyDescent="0.25">
      <c r="B123" s="126"/>
      <c r="C123" s="18" t="s">
        <v>235</v>
      </c>
      <c r="D123" s="17" t="s">
        <v>281</v>
      </c>
      <c r="E123" s="19" t="s">
        <v>375</v>
      </c>
      <c r="F123" s="102">
        <v>53.87</v>
      </c>
      <c r="G123" s="21">
        <v>1.968578E-2</v>
      </c>
      <c r="H123" s="103">
        <v>8.324956E-2</v>
      </c>
      <c r="I123" s="21">
        <v>-4.0326979999999998E-2</v>
      </c>
      <c r="J123" s="21">
        <v>6.2336619999999995E-2</v>
      </c>
      <c r="K123" s="21">
        <v>0.27886710000000003</v>
      </c>
      <c r="L123" s="21">
        <v>0.31026779999999998</v>
      </c>
      <c r="M123" s="21">
        <v>0.33916350000000001</v>
      </c>
      <c r="N123" s="4"/>
    </row>
    <row r="124" spans="2:14" ht="30.75" customHeight="1" x14ac:dyDescent="0.25">
      <c r="B124" s="126"/>
      <c r="C124" s="18" t="s">
        <v>236</v>
      </c>
      <c r="D124" s="17" t="s">
        <v>282</v>
      </c>
      <c r="E124" s="19" t="s">
        <v>375</v>
      </c>
      <c r="F124" s="102">
        <v>109.66</v>
      </c>
      <c r="G124" s="21">
        <v>2.390289E-2</v>
      </c>
      <c r="H124" s="103">
        <v>3.151164E-2</v>
      </c>
      <c r="I124" s="21">
        <v>-1.670951E-2</v>
      </c>
      <c r="J124" s="21">
        <v>7.4310980000000006E-3</v>
      </c>
      <c r="K124" s="21">
        <v>0.34042549999999999</v>
      </c>
      <c r="L124" s="21">
        <v>0.18881119999999998</v>
      </c>
      <c r="M124" s="21">
        <v>-9.9243059999999994E-2</v>
      </c>
      <c r="N124" s="4"/>
    </row>
    <row r="125" spans="2:14" ht="30.75" customHeight="1" x14ac:dyDescent="0.25">
      <c r="B125" s="145"/>
      <c r="C125" s="34" t="s">
        <v>28</v>
      </c>
      <c r="D125" s="41" t="s">
        <v>82</v>
      </c>
      <c r="E125" s="19" t="s">
        <v>375</v>
      </c>
      <c r="F125" s="102">
        <v>25.31</v>
      </c>
      <c r="G125" s="21">
        <v>3.1708280000000001E-3</v>
      </c>
      <c r="H125" s="103">
        <v>-1.1714199999999999E-2</v>
      </c>
      <c r="I125" s="21">
        <v>5.1792829999999998E-3</v>
      </c>
      <c r="J125" s="21">
        <v>-1.4837949999999999E-2</v>
      </c>
      <c r="K125" s="21">
        <v>8.0051369999999997E-2</v>
      </c>
      <c r="L125" s="21">
        <v>6.0084030000000004E-2</v>
      </c>
      <c r="M125" s="21">
        <v>1.8159810000000002E-2</v>
      </c>
      <c r="N125" s="4"/>
    </row>
    <row r="126" spans="2:14" ht="30.75" customHeight="1" x14ac:dyDescent="0.25">
      <c r="B126" s="126" t="s">
        <v>29</v>
      </c>
      <c r="C126" s="18" t="s">
        <v>237</v>
      </c>
      <c r="D126" s="17" t="s">
        <v>283</v>
      </c>
      <c r="E126" s="19" t="s">
        <v>375</v>
      </c>
      <c r="F126" s="102">
        <v>52.65</v>
      </c>
      <c r="G126" s="21">
        <v>1.152738E-2</v>
      </c>
      <c r="H126" s="103">
        <v>0.10655730000000001</v>
      </c>
      <c r="I126" s="21">
        <v>-2.2902200000000001E-2</v>
      </c>
      <c r="J126" s="21">
        <v>9.3947040000000009E-2</v>
      </c>
      <c r="K126" s="21">
        <v>0.24283670000000002</v>
      </c>
      <c r="L126" s="21">
        <v>0.327129</v>
      </c>
      <c r="M126" s="21">
        <v>0.41478660000000001</v>
      </c>
      <c r="N126" s="4"/>
    </row>
    <row r="127" spans="2:14" ht="30.75" customHeight="1" x14ac:dyDescent="0.25">
      <c r="B127" s="126"/>
      <c r="C127" s="18" t="s">
        <v>238</v>
      </c>
      <c r="D127" s="17" t="s">
        <v>284</v>
      </c>
      <c r="E127" s="19" t="s">
        <v>375</v>
      </c>
      <c r="F127" s="102">
        <v>25.75</v>
      </c>
      <c r="G127" s="21">
        <v>9.4080750000000001E-3</v>
      </c>
      <c r="H127" s="103">
        <v>0.11471859999999999</v>
      </c>
      <c r="I127" s="21">
        <v>-3.1262210000000002E-3</v>
      </c>
      <c r="J127" s="21">
        <v>0.10432900000000001</v>
      </c>
      <c r="K127" s="21">
        <v>0.25294689999999997</v>
      </c>
      <c r="L127" s="21">
        <v>0.23955300000000002</v>
      </c>
      <c r="M127" s="21">
        <v>0.27805610000000003</v>
      </c>
      <c r="N127" s="4"/>
    </row>
    <row r="128" spans="2:14" ht="30.75" customHeight="1" x14ac:dyDescent="0.25">
      <c r="B128" s="126"/>
      <c r="C128" s="34" t="s">
        <v>30</v>
      </c>
      <c r="D128" s="41" t="s">
        <v>83</v>
      </c>
      <c r="E128" s="19" t="s">
        <v>375</v>
      </c>
      <c r="F128" s="102">
        <v>13.57</v>
      </c>
      <c r="G128" s="21">
        <v>1.7241380000000001E-2</v>
      </c>
      <c r="H128" s="103">
        <v>6.9345980000000002E-2</v>
      </c>
      <c r="I128" s="21">
        <v>-5.9612520000000002E-3</v>
      </c>
      <c r="J128" s="21">
        <v>5.1221430000000005E-2</v>
      </c>
      <c r="K128" s="21">
        <v>0.2386258</v>
      </c>
      <c r="L128" s="21">
        <v>0.28392679999999998</v>
      </c>
      <c r="M128" s="21">
        <v>0.23062729999999998</v>
      </c>
      <c r="N128" s="4"/>
    </row>
    <row r="129" spans="2:14" ht="30.75" customHeight="1" x14ac:dyDescent="0.25">
      <c r="B129" s="148" t="s">
        <v>31</v>
      </c>
      <c r="C129" s="18" t="s">
        <v>239</v>
      </c>
      <c r="D129" s="17" t="s">
        <v>285</v>
      </c>
      <c r="E129" s="19" t="s">
        <v>375</v>
      </c>
      <c r="F129" s="102">
        <v>166.94</v>
      </c>
      <c r="G129" s="21">
        <v>2.5808040000000001E-2</v>
      </c>
      <c r="H129" s="103">
        <v>0.1079109</v>
      </c>
      <c r="I129" s="21">
        <v>-4.6296299999999999E-2</v>
      </c>
      <c r="J129" s="21">
        <v>8.003716000000001E-2</v>
      </c>
      <c r="K129" s="21">
        <v>0.2553224</v>
      </c>
      <c r="L129" s="21">
        <v>0.34863680000000002</v>
      </c>
      <c r="M129" s="21">
        <v>0.70573170000000007</v>
      </c>
      <c r="N129" s="4"/>
    </row>
    <row r="130" spans="2:14" ht="30.75" customHeight="1" x14ac:dyDescent="0.25">
      <c r="B130" s="142"/>
      <c r="C130" s="18" t="s">
        <v>240</v>
      </c>
      <c r="D130" s="17" t="s">
        <v>286</v>
      </c>
      <c r="E130" s="19" t="s">
        <v>375</v>
      </c>
      <c r="F130" s="102">
        <v>15.43</v>
      </c>
      <c r="G130" s="21">
        <v>9.1563110000000003E-3</v>
      </c>
      <c r="H130" s="103">
        <v>3.0040079999999997E-2</v>
      </c>
      <c r="I130" s="21">
        <v>-3.5331229999999998E-2</v>
      </c>
      <c r="J130" s="21">
        <v>2.0694259999999999E-2</v>
      </c>
      <c r="K130" s="21">
        <v>0.23705500000000002</v>
      </c>
      <c r="L130" s="21">
        <v>0.1618541</v>
      </c>
      <c r="M130" s="21">
        <v>-5.2728629999999999E-2</v>
      </c>
      <c r="N130" s="4"/>
    </row>
    <row r="131" spans="2:14" ht="30.75" customHeight="1" x14ac:dyDescent="0.25">
      <c r="B131" s="147"/>
      <c r="C131" s="54" t="s">
        <v>115</v>
      </c>
      <c r="D131" s="41" t="s">
        <v>116</v>
      </c>
      <c r="E131" s="19" t="s">
        <v>375</v>
      </c>
      <c r="F131" s="102">
        <v>26.59</v>
      </c>
      <c r="G131" s="21">
        <v>3.0220839999999999E-2</v>
      </c>
      <c r="H131" s="103">
        <v>-1.1891480000000001E-2</v>
      </c>
      <c r="I131" s="21">
        <v>-6.1609550000000001E-3</v>
      </c>
      <c r="J131" s="21">
        <v>-4.0876999999999997E-2</v>
      </c>
      <c r="K131" s="21">
        <v>0.24146219999999999</v>
      </c>
      <c r="L131" s="21">
        <v>9.318085999999999E-2</v>
      </c>
      <c r="M131" s="21">
        <v>-0.19104550000000001</v>
      </c>
      <c r="N131" s="4"/>
    </row>
    <row r="132" spans="2:14" ht="30.75" customHeight="1" x14ac:dyDescent="0.25">
      <c r="B132" s="148" t="s">
        <v>33</v>
      </c>
      <c r="C132" s="18" t="s">
        <v>241</v>
      </c>
      <c r="D132" s="17" t="s">
        <v>287</v>
      </c>
      <c r="E132" s="19" t="s">
        <v>374</v>
      </c>
      <c r="F132" s="102">
        <v>1074.52</v>
      </c>
      <c r="G132" s="21">
        <v>2.1630199999999999E-2</v>
      </c>
      <c r="H132" s="103">
        <v>1.3631230000000001E-2</v>
      </c>
      <c r="I132" s="21">
        <v>-2.2809200000000002E-2</v>
      </c>
      <c r="J132" s="21">
        <v>-7.8296719999999993E-3</v>
      </c>
      <c r="K132" s="21">
        <v>9.1647900000000004E-2</v>
      </c>
      <c r="L132" s="21">
        <v>9.3531989999999995E-2</v>
      </c>
      <c r="M132" s="21">
        <v>2.106653E-2</v>
      </c>
      <c r="N132" s="4"/>
    </row>
    <row r="133" spans="2:14" ht="30.75" customHeight="1" x14ac:dyDescent="0.25">
      <c r="B133" s="142"/>
      <c r="C133" s="54" t="s">
        <v>118</v>
      </c>
      <c r="D133" s="41" t="s">
        <v>117</v>
      </c>
      <c r="E133" s="19" t="s">
        <v>374</v>
      </c>
      <c r="F133" s="102">
        <v>2272.58</v>
      </c>
      <c r="G133" s="21">
        <v>1.452305E-4</v>
      </c>
      <c r="H133" s="103">
        <v>-3.5515419999999995E-3</v>
      </c>
      <c r="I133" s="21">
        <v>9.4268560000000006E-4</v>
      </c>
      <c r="J133" s="21">
        <v>-3.6962660000000001E-3</v>
      </c>
      <c r="K133" s="21">
        <v>2.308901E-2</v>
      </c>
      <c r="L133" s="21">
        <v>1.9773900000000001E-2</v>
      </c>
      <c r="M133" s="21">
        <v>1.7864420000000002E-2</v>
      </c>
      <c r="N133" s="4"/>
    </row>
    <row r="134" spans="2:14" ht="30.75" customHeight="1" x14ac:dyDescent="0.25">
      <c r="B134" s="118" t="s">
        <v>334</v>
      </c>
      <c r="C134" s="54" t="s">
        <v>242</v>
      </c>
      <c r="D134" s="41" t="s">
        <v>288</v>
      </c>
      <c r="E134" s="19" t="s">
        <v>375</v>
      </c>
      <c r="F134" s="102">
        <v>24.14</v>
      </c>
      <c r="G134" s="21">
        <v>1.9425680000000001E-2</v>
      </c>
      <c r="H134" s="103">
        <v>1.3859749999999999E-2</v>
      </c>
      <c r="I134" s="21">
        <v>-3.739837E-2</v>
      </c>
      <c r="J134" s="21">
        <v>-5.4598909999999997E-3</v>
      </c>
      <c r="K134" s="21">
        <v>9.8839900000000008E-2</v>
      </c>
      <c r="L134" s="21">
        <v>0.24369750000000001</v>
      </c>
      <c r="M134" s="21">
        <v>0.24762910000000002</v>
      </c>
      <c r="N134" s="4"/>
    </row>
    <row r="135" spans="2:14" ht="30.75" customHeight="1" x14ac:dyDescent="0.25">
      <c r="B135" s="146" t="s">
        <v>25</v>
      </c>
      <c r="C135" s="18" t="s">
        <v>243</v>
      </c>
      <c r="D135" s="17" t="s">
        <v>289</v>
      </c>
      <c r="E135" s="19" t="s">
        <v>375</v>
      </c>
      <c r="F135" s="102">
        <v>179.54259999999999</v>
      </c>
      <c r="G135" s="21">
        <v>1.89994E-2</v>
      </c>
      <c r="H135" s="103">
        <v>8.2038259999999988E-2</v>
      </c>
      <c r="I135" s="21">
        <v>-3.978624E-2</v>
      </c>
      <c r="J135" s="21">
        <v>6.1863439999999999E-2</v>
      </c>
      <c r="K135" s="21">
        <v>0.1865047</v>
      </c>
      <c r="L135" s="21">
        <v>0.22487020000000002</v>
      </c>
      <c r="M135" s="21">
        <v>0.27212750000000002</v>
      </c>
      <c r="N135" s="4"/>
    </row>
    <row r="136" spans="2:14" ht="30.75" customHeight="1" x14ac:dyDescent="0.25">
      <c r="B136" s="142"/>
      <c r="C136" s="18" t="s">
        <v>244</v>
      </c>
      <c r="D136" s="17" t="s">
        <v>290</v>
      </c>
      <c r="E136" s="19" t="s">
        <v>375</v>
      </c>
      <c r="F136" s="102">
        <v>64.832300000000004</v>
      </c>
      <c r="G136" s="21">
        <v>1.9145039999999999E-2</v>
      </c>
      <c r="H136" s="103">
        <v>6.4912490000000003E-2</v>
      </c>
      <c r="I136" s="21">
        <v>-2.2968860000000001E-2</v>
      </c>
      <c r="J136" s="21">
        <v>4.4907719999999998E-2</v>
      </c>
      <c r="K136" s="21">
        <v>0.21703700000000001</v>
      </c>
      <c r="L136" s="21">
        <v>0.25889839999999997</v>
      </c>
      <c r="M136" s="21">
        <v>0.27922399999999997</v>
      </c>
      <c r="N136" s="4"/>
    </row>
    <row r="137" spans="2:14" ht="30.75" customHeight="1" x14ac:dyDescent="0.25">
      <c r="B137" s="142"/>
      <c r="C137" s="18" t="s">
        <v>245</v>
      </c>
      <c r="D137" s="17" t="s">
        <v>291</v>
      </c>
      <c r="E137" s="19" t="s">
        <v>375</v>
      </c>
      <c r="F137" s="102">
        <v>5.9749999999999996</v>
      </c>
      <c r="G137" s="21">
        <v>2.247719E-3</v>
      </c>
      <c r="H137" s="103">
        <v>-6.7160839999999998E-3</v>
      </c>
      <c r="I137" s="21">
        <v>-5.1730469999999992E-3</v>
      </c>
      <c r="J137" s="21">
        <v>-8.943711E-3</v>
      </c>
      <c r="K137" s="21">
        <v>0.12640290000000001</v>
      </c>
      <c r="L137" s="21">
        <v>0.1088317</v>
      </c>
      <c r="M137" s="21">
        <v>-0.10283950000000001</v>
      </c>
      <c r="N137" s="4"/>
    </row>
    <row r="138" spans="2:14" ht="30.75" customHeight="1" x14ac:dyDescent="0.25">
      <c r="B138" s="142"/>
      <c r="C138" s="18" t="s">
        <v>246</v>
      </c>
      <c r="D138" s="17" t="s">
        <v>292</v>
      </c>
      <c r="E138" s="19" t="s">
        <v>375</v>
      </c>
      <c r="F138" s="102">
        <v>29.680700000000002</v>
      </c>
      <c r="G138" s="21">
        <v>1.459298E-2</v>
      </c>
      <c r="H138" s="103">
        <v>1.483927E-2</v>
      </c>
      <c r="I138" s="21">
        <v>-2.454493E-2</v>
      </c>
      <c r="J138" s="21">
        <v>2.4276240000000002E-4</v>
      </c>
      <c r="K138" s="21">
        <v>0.13808090000000001</v>
      </c>
      <c r="L138" s="21">
        <v>0.15627669999999999</v>
      </c>
      <c r="M138" s="21">
        <v>0.20773179999999999</v>
      </c>
      <c r="N138" s="4"/>
    </row>
    <row r="139" spans="2:14" ht="30.75" customHeight="1" x14ac:dyDescent="0.25">
      <c r="B139" s="142"/>
      <c r="C139" s="18" t="s">
        <v>247</v>
      </c>
      <c r="D139" s="17" t="s">
        <v>293</v>
      </c>
      <c r="E139" s="19" t="s">
        <v>375</v>
      </c>
      <c r="F139" s="102">
        <v>121.20650000000001</v>
      </c>
      <c r="G139" s="21">
        <v>1.5962839999999999E-2</v>
      </c>
      <c r="H139" s="103">
        <v>6.0967330000000007E-2</v>
      </c>
      <c r="I139" s="21">
        <v>7.9000060000000011E-3</v>
      </c>
      <c r="J139" s="21">
        <v>4.4297389999999999E-2</v>
      </c>
      <c r="K139" s="21">
        <v>0.22221859999999999</v>
      </c>
      <c r="L139" s="21">
        <v>0.3095155</v>
      </c>
      <c r="M139" s="21">
        <v>0.12197530000000001</v>
      </c>
      <c r="N139" s="4"/>
    </row>
    <row r="140" spans="2:14" ht="30.75" customHeight="1" x14ac:dyDescent="0.25">
      <c r="B140" s="142"/>
      <c r="C140" s="18" t="s">
        <v>248</v>
      </c>
      <c r="D140" s="17" t="s">
        <v>294</v>
      </c>
      <c r="E140" s="19" t="s">
        <v>375</v>
      </c>
      <c r="F140" s="102">
        <v>61.484200000000001</v>
      </c>
      <c r="G140" s="21">
        <v>8.8804290000000004E-3</v>
      </c>
      <c r="H140" s="103">
        <v>3.9734869999999999E-2</v>
      </c>
      <c r="I140" s="21">
        <v>-1.131561E-2</v>
      </c>
      <c r="J140" s="21">
        <v>3.058282E-2</v>
      </c>
      <c r="K140" s="21">
        <v>0.21578160000000002</v>
      </c>
      <c r="L140" s="21">
        <v>0.1846013</v>
      </c>
      <c r="M140" s="21">
        <v>5.3890330000000007E-2</v>
      </c>
      <c r="N140" s="4"/>
    </row>
    <row r="141" spans="2:14" ht="30.75" customHeight="1" x14ac:dyDescent="0.25">
      <c r="B141" s="147"/>
      <c r="C141" s="52" t="s">
        <v>26</v>
      </c>
      <c r="D141" s="53" t="s">
        <v>81</v>
      </c>
      <c r="E141" s="19" t="s">
        <v>375</v>
      </c>
      <c r="F141" s="102">
        <v>14.9537</v>
      </c>
      <c r="G141" s="21">
        <v>-1.5157180000000001E-3</v>
      </c>
      <c r="H141" s="103">
        <v>-9.3278739999999999E-3</v>
      </c>
      <c r="I141" s="21">
        <v>1.1352479999999999E-4</v>
      </c>
      <c r="J141" s="21">
        <v>-7.8240419999999998E-3</v>
      </c>
      <c r="K141" s="21">
        <v>-2.424598E-3</v>
      </c>
      <c r="L141" s="21">
        <v>-1.9641530000000001E-2</v>
      </c>
      <c r="M141" s="21">
        <v>4.2190640000000001E-2</v>
      </c>
      <c r="N141" s="4"/>
    </row>
    <row r="142" spans="2:14" ht="30.75" customHeight="1" x14ac:dyDescent="0.25">
      <c r="B142" s="118" t="s">
        <v>345</v>
      </c>
      <c r="C142" s="119" t="s">
        <v>346</v>
      </c>
      <c r="D142" s="119" t="s">
        <v>348</v>
      </c>
      <c r="E142" s="19" t="s">
        <v>375</v>
      </c>
      <c r="F142" s="102">
        <v>19.84</v>
      </c>
      <c r="G142" s="21">
        <v>-2.5138260000000003E-3</v>
      </c>
      <c r="H142" s="103">
        <v>-4.5158209999999997E-3</v>
      </c>
      <c r="I142" s="21">
        <v>-1.0045200000000001E-3</v>
      </c>
      <c r="J142" s="21">
        <v>-2.007025E-3</v>
      </c>
      <c r="K142" s="21">
        <v>0.10931399999999999</v>
      </c>
      <c r="L142" s="21">
        <v>7.2815530000000003E-2</v>
      </c>
      <c r="M142" s="21">
        <v>-2.4521829999999998E-2</v>
      </c>
      <c r="N142" s="4"/>
    </row>
    <row r="143" spans="2:14" ht="30.75" customHeight="1" x14ac:dyDescent="0.25">
      <c r="B143" s="118" t="s">
        <v>347</v>
      </c>
      <c r="C143" s="119" t="s">
        <v>349</v>
      </c>
      <c r="D143" s="119" t="s">
        <v>350</v>
      </c>
      <c r="E143" s="19" t="s">
        <v>375</v>
      </c>
      <c r="F143" s="102">
        <v>30.9</v>
      </c>
      <c r="G143" s="21">
        <v>2.2840120000000002E-2</v>
      </c>
      <c r="H143" s="103">
        <v>0.12979889999999999</v>
      </c>
      <c r="I143" s="21">
        <v>-3.5132549999999999E-2</v>
      </c>
      <c r="J143" s="21">
        <v>0.10457039999999999</v>
      </c>
      <c r="K143" s="21">
        <v>0.20502590000000001</v>
      </c>
      <c r="L143" s="21">
        <v>0.33142349999999998</v>
      </c>
      <c r="M143" s="21">
        <v>0.55801960000000006</v>
      </c>
      <c r="N143" s="4"/>
    </row>
  </sheetData>
  <mergeCells count="23">
    <mergeCell ref="B74:B76"/>
    <mergeCell ref="B135:B141"/>
    <mergeCell ref="B118:B125"/>
    <mergeCell ref="B126:B128"/>
    <mergeCell ref="B129:B131"/>
    <mergeCell ref="B132:B133"/>
    <mergeCell ref="B113:B115"/>
    <mergeCell ref="B84:B89"/>
    <mergeCell ref="B90:B92"/>
    <mergeCell ref="B105:B111"/>
    <mergeCell ref="B99:B103"/>
    <mergeCell ref="B80:B81"/>
    <mergeCell ref="B69:B71"/>
    <mergeCell ref="B8:B17"/>
    <mergeCell ref="B18:M18"/>
    <mergeCell ref="B20:B25"/>
    <mergeCell ref="B53:M53"/>
    <mergeCell ref="B33:B39"/>
    <mergeCell ref="B43:B45"/>
    <mergeCell ref="B46:B52"/>
    <mergeCell ref="B41:M41"/>
    <mergeCell ref="B59:B62"/>
    <mergeCell ref="B26:B32"/>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61</v>
      </c>
      <c r="F5" s="91"/>
      <c r="G5" s="92" t="s">
        <v>325</v>
      </c>
      <c r="H5" s="93" t="s">
        <v>63</v>
      </c>
      <c r="I5" s="92" t="s">
        <v>64</v>
      </c>
      <c r="J5" s="92" t="s">
        <v>65</v>
      </c>
      <c r="K5" s="92" t="s">
        <v>66</v>
      </c>
      <c r="L5" s="92" t="s">
        <v>67</v>
      </c>
      <c r="M5" s="92" t="s">
        <v>68</v>
      </c>
      <c r="N5" s="92" t="s">
        <v>127</v>
      </c>
      <c r="O5" s="92" t="s">
        <v>128</v>
      </c>
      <c r="P5" s="88"/>
    </row>
    <row r="6" spans="2:16" x14ac:dyDescent="0.25">
      <c r="B6" s="10"/>
      <c r="C6" s="60" t="s">
        <v>114</v>
      </c>
      <c r="D6" s="68"/>
      <c r="E6" s="12">
        <f ca="1">TODAY()</f>
        <v>44230</v>
      </c>
      <c r="F6" s="68"/>
      <c r="G6" s="68"/>
      <c r="H6" s="46" t="s">
        <v>107</v>
      </c>
      <c r="I6" s="68"/>
      <c r="J6" s="68"/>
      <c r="K6" s="47" t="s">
        <v>108</v>
      </c>
      <c r="L6" s="68"/>
      <c r="M6" s="12">
        <f ca="1">TODAY()</f>
        <v>44230</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125</v>
      </c>
      <c r="O7" s="100" t="s">
        <v>126</v>
      </c>
    </row>
    <row r="8" spans="2:16" x14ac:dyDescent="0.25">
      <c r="B8" s="151" t="s">
        <v>176</v>
      </c>
      <c r="C8" s="75" t="s">
        <v>139</v>
      </c>
      <c r="D8" s="61" t="s">
        <v>129</v>
      </c>
      <c r="E8" s="62" t="s">
        <v>374</v>
      </c>
      <c r="F8" s="101">
        <v>328.17</v>
      </c>
      <c r="G8" s="64">
        <v>1.969984E-2</v>
      </c>
      <c r="H8" s="99">
        <v>2.6622020000000003E-2</v>
      </c>
      <c r="I8" s="64">
        <v>-6.2867629999999994E-2</v>
      </c>
      <c r="J8" s="64">
        <v>6.7884629999999998E-3</v>
      </c>
      <c r="K8" s="64">
        <v>0.23495779999999999</v>
      </c>
      <c r="L8" s="64">
        <v>0.30258629999999997</v>
      </c>
      <c r="M8" s="64">
        <v>0.26784590000000003</v>
      </c>
      <c r="N8" s="64">
        <v>9.9089220000000006E-2</v>
      </c>
      <c r="O8" s="64">
        <v>0.16120390000000001</v>
      </c>
    </row>
    <row r="9" spans="2:16" x14ac:dyDescent="0.25">
      <c r="B9" s="152"/>
      <c r="C9" s="75" t="s">
        <v>202</v>
      </c>
      <c r="D9" s="66" t="s">
        <v>203</v>
      </c>
      <c r="E9" s="62" t="s">
        <v>374</v>
      </c>
      <c r="F9" s="98">
        <v>285.05</v>
      </c>
      <c r="G9" s="64">
        <v>1.5895079999999999E-2</v>
      </c>
      <c r="H9" s="99">
        <v>1.038567E-2</v>
      </c>
      <c r="I9" s="64">
        <v>-4.0586749999999998E-2</v>
      </c>
      <c r="J9" s="64">
        <v>-5.4232239999999999E-3</v>
      </c>
      <c r="K9" s="64">
        <v>0.17979230000000002</v>
      </c>
      <c r="L9" s="64">
        <v>0.2138871</v>
      </c>
      <c r="M9" s="64">
        <v>0.18517420000000001</v>
      </c>
      <c r="N9" s="64">
        <v>1.865294E-2</v>
      </c>
      <c r="O9" s="64">
        <v>0.11150019999999999</v>
      </c>
    </row>
    <row r="10" spans="2:16" x14ac:dyDescent="0.25">
      <c r="B10" s="152"/>
      <c r="C10" s="75" t="s">
        <v>201</v>
      </c>
      <c r="D10" s="66" t="s">
        <v>132</v>
      </c>
      <c r="E10" s="62" t="s">
        <v>375</v>
      </c>
      <c r="F10" s="98">
        <v>271.97000000000003</v>
      </c>
      <c r="G10" s="64">
        <v>1.8042300000000001E-2</v>
      </c>
      <c r="H10" s="99">
        <v>4.2390080000000004E-2</v>
      </c>
      <c r="I10" s="64">
        <v>-2.5000000000000001E-2</v>
      </c>
      <c r="J10" s="64">
        <v>2.391629E-2</v>
      </c>
      <c r="K10" s="64">
        <v>0.25128810000000001</v>
      </c>
      <c r="L10" s="64">
        <v>0.26509450000000001</v>
      </c>
      <c r="M10" s="64">
        <v>8.8675169999999998E-2</v>
      </c>
      <c r="N10" s="64">
        <v>5.2349379999999994E-2</v>
      </c>
      <c r="O10" s="64">
        <v>9.9526790000000004E-2</v>
      </c>
    </row>
    <row r="11" spans="2:16" x14ac:dyDescent="0.25">
      <c r="B11" s="152"/>
      <c r="C11" s="75" t="s">
        <v>138</v>
      </c>
      <c r="D11" s="61" t="s">
        <v>131</v>
      </c>
      <c r="E11" s="62" t="s">
        <v>375</v>
      </c>
      <c r="F11" s="98">
        <v>198.44329999999999</v>
      </c>
      <c r="G11" s="64">
        <v>2.120126E-2</v>
      </c>
      <c r="H11" s="99">
        <v>5.1707389999999999E-2</v>
      </c>
      <c r="I11" s="64">
        <v>-4.742031E-2</v>
      </c>
      <c r="J11" s="64">
        <v>2.9872779999999998E-2</v>
      </c>
      <c r="K11" s="64">
        <v>0.24079110000000001</v>
      </c>
      <c r="L11" s="64">
        <v>0.28504960000000001</v>
      </c>
      <c r="M11" s="64">
        <v>0.11617509999999999</v>
      </c>
      <c r="N11" s="64">
        <v>7.742918E-2</v>
      </c>
      <c r="O11" s="64">
        <v>0.12759589999999998</v>
      </c>
    </row>
    <row r="12" spans="2:16" x14ac:dyDescent="0.25">
      <c r="B12" s="152"/>
      <c r="C12" s="75" t="s">
        <v>137</v>
      </c>
      <c r="D12" s="61" t="s">
        <v>130</v>
      </c>
      <c r="E12" s="62" t="s">
        <v>375</v>
      </c>
      <c r="F12" s="98">
        <v>30.97</v>
      </c>
      <c r="G12" s="64">
        <v>2.5157229999999999E-2</v>
      </c>
      <c r="H12" s="99">
        <v>2.9930169999999999E-2</v>
      </c>
      <c r="I12" s="64">
        <v>-4.9701170000000003E-2</v>
      </c>
      <c r="J12" s="64">
        <v>4.655803E-3</v>
      </c>
      <c r="K12" s="64">
        <v>0.23760750000000003</v>
      </c>
      <c r="L12" s="64">
        <v>0.25093169999999998</v>
      </c>
      <c r="M12" s="64">
        <v>0.156585</v>
      </c>
      <c r="N12" s="64">
        <v>8.8636160000000005E-2</v>
      </c>
      <c r="O12" s="64">
        <v>0.14558460000000001</v>
      </c>
    </row>
    <row r="13" spans="2:16" x14ac:dyDescent="0.25">
      <c r="B13" s="152"/>
      <c r="C13" s="75" t="s">
        <v>142</v>
      </c>
      <c r="D13" s="61" t="s">
        <v>133</v>
      </c>
      <c r="E13" s="62" t="s">
        <v>375</v>
      </c>
      <c r="F13" s="98">
        <v>11.76</v>
      </c>
      <c r="G13" s="64">
        <v>1.8181820000000001E-2</v>
      </c>
      <c r="H13" s="99">
        <v>1.7301E-2</v>
      </c>
      <c r="I13" s="64">
        <v>-2.0356230000000003E-2</v>
      </c>
      <c r="J13" s="64">
        <v>-8.6505189999999991E-4</v>
      </c>
      <c r="K13" s="64">
        <v>0.2058885</v>
      </c>
      <c r="L13" s="64">
        <v>0.16525420000000002</v>
      </c>
      <c r="M13" s="64">
        <v>6.9444450000000005E-2</v>
      </c>
      <c r="N13" s="64">
        <v>7.9086460000000001E-3</v>
      </c>
      <c r="O13" s="64">
        <v>6.6475909999999999E-2</v>
      </c>
    </row>
    <row r="14" spans="2:16" x14ac:dyDescent="0.25">
      <c r="B14" s="152"/>
      <c r="C14" s="75" t="s">
        <v>143</v>
      </c>
      <c r="D14" s="61" t="s">
        <v>134</v>
      </c>
      <c r="E14" s="62" t="s">
        <v>375</v>
      </c>
      <c r="F14" s="98">
        <v>51.96</v>
      </c>
      <c r="G14" s="64">
        <v>1.924928E-4</v>
      </c>
      <c r="H14" s="99">
        <v>1.942317E-2</v>
      </c>
      <c r="I14" s="64">
        <v>-3.4027519999999999E-2</v>
      </c>
      <c r="J14" s="64">
        <v>1.9227000000000001E-2</v>
      </c>
      <c r="K14" s="64">
        <v>0.23572790000000002</v>
      </c>
      <c r="L14" s="64">
        <v>0.22350449999999999</v>
      </c>
      <c r="M14" s="64">
        <v>1.962709E-2</v>
      </c>
      <c r="N14" s="64">
        <v>6.2967819999999999E-3</v>
      </c>
      <c r="O14" s="64">
        <v>9.8912750000000008E-2</v>
      </c>
    </row>
    <row r="15" spans="2:16" x14ac:dyDescent="0.25">
      <c r="B15" s="152"/>
      <c r="C15" s="75" t="s">
        <v>141</v>
      </c>
      <c r="D15" s="61" t="s">
        <v>136</v>
      </c>
      <c r="E15" s="62" t="s">
        <v>374</v>
      </c>
      <c r="F15" s="98">
        <v>24.3371</v>
      </c>
      <c r="G15" s="64">
        <v>1.8369659999999999E-2</v>
      </c>
      <c r="H15" s="99">
        <v>1.9201330000000003E-2</v>
      </c>
      <c r="I15" s="64">
        <v>-2.8761510000000001E-2</v>
      </c>
      <c r="J15" s="64">
        <v>8.1663079999999999E-4</v>
      </c>
      <c r="K15" s="64">
        <v>0.1193594</v>
      </c>
      <c r="L15" s="64">
        <v>0.1267799</v>
      </c>
      <c r="M15" s="64">
        <v>0.1643184</v>
      </c>
      <c r="N15" s="64">
        <v>8.0286570000000002E-2</v>
      </c>
      <c r="O15" s="64">
        <v>0.13860069999999999</v>
      </c>
    </row>
    <row r="16" spans="2:16" x14ac:dyDescent="0.25">
      <c r="B16" s="152"/>
      <c r="C16" s="75" t="s">
        <v>140</v>
      </c>
      <c r="D16" s="61" t="s">
        <v>135</v>
      </c>
      <c r="E16" s="62" t="s">
        <v>375</v>
      </c>
      <c r="F16" s="98">
        <v>37.538400000000003</v>
      </c>
      <c r="G16" s="64">
        <v>1.850978E-2</v>
      </c>
      <c r="H16" s="99">
        <v>3.812517E-2</v>
      </c>
      <c r="I16" s="64">
        <v>-2.7999969999999999E-2</v>
      </c>
      <c r="J16" s="64">
        <v>1.9258960000000002E-2</v>
      </c>
      <c r="K16" s="64">
        <v>0.15547910000000001</v>
      </c>
      <c r="L16" s="64">
        <v>0.17649570000000001</v>
      </c>
      <c r="M16" s="64">
        <v>0.1294738</v>
      </c>
      <c r="N16" s="64">
        <v>6.8284960000000006E-2</v>
      </c>
      <c r="O16" s="64">
        <v>0.11038439999999999</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32"/>
  <sheetViews>
    <sheetView topLeftCell="B1" zoomScale="70" zoomScaleNormal="70" workbookViewId="0">
      <selection activeCell="E7" sqref="E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61</v>
      </c>
      <c r="F4" s="6"/>
      <c r="G4" s="6"/>
      <c r="H4" s="6"/>
      <c r="I4" s="6"/>
      <c r="J4" s="6"/>
      <c r="K4" s="6"/>
      <c r="L4" s="6"/>
      <c r="M4" s="6"/>
      <c r="N4" s="67"/>
    </row>
    <row r="5" spans="2:16" hidden="1" x14ac:dyDescent="0.25">
      <c r="B5" s="3"/>
      <c r="C5" s="3"/>
      <c r="D5" s="3"/>
      <c r="E5" s="7" t="s">
        <v>61</v>
      </c>
      <c r="F5" s="3"/>
      <c r="G5" s="8" t="s">
        <v>62</v>
      </c>
      <c r="H5" s="9" t="s">
        <v>63</v>
      </c>
      <c r="I5" s="8" t="s">
        <v>64</v>
      </c>
      <c r="J5" s="8" t="s">
        <v>65</v>
      </c>
      <c r="K5" s="8" t="s">
        <v>66</v>
      </c>
      <c r="L5" s="8" t="s">
        <v>67</v>
      </c>
      <c r="M5" s="8" t="s">
        <v>68</v>
      </c>
      <c r="N5" s="8" t="s">
        <v>144</v>
      </c>
      <c r="O5" s="8" t="s">
        <v>145</v>
      </c>
    </row>
    <row r="6" spans="2:16" x14ac:dyDescent="0.25">
      <c r="B6" s="10"/>
      <c r="C6" s="60" t="s">
        <v>146</v>
      </c>
      <c r="D6" s="68"/>
      <c r="E6" s="12">
        <f ca="1">TODAY()</f>
        <v>44230</v>
      </c>
      <c r="F6" s="68"/>
      <c r="G6" s="68"/>
      <c r="H6" s="46" t="s">
        <v>147</v>
      </c>
      <c r="I6" s="68"/>
      <c r="J6" s="68"/>
      <c r="K6" s="47"/>
      <c r="L6" s="68"/>
      <c r="M6" s="12">
        <f ca="1">TODAY()</f>
        <v>44230</v>
      </c>
      <c r="N6" s="68"/>
      <c r="O6" s="3"/>
    </row>
    <row r="7" spans="2:16" ht="17.25" thickBot="1" x14ac:dyDescent="0.3">
      <c r="B7" s="51" t="s">
        <v>0</v>
      </c>
      <c r="C7" s="51" t="s">
        <v>154</v>
      </c>
      <c r="D7" s="51" t="s">
        <v>2</v>
      </c>
      <c r="E7" s="51" t="s">
        <v>3</v>
      </c>
      <c r="F7" s="51" t="s">
        <v>4</v>
      </c>
      <c r="G7" s="51" t="s">
        <v>5</v>
      </c>
      <c r="H7" s="51" t="s">
        <v>6</v>
      </c>
      <c r="I7" s="51" t="s">
        <v>7</v>
      </c>
      <c r="J7" s="51" t="s">
        <v>8</v>
      </c>
      <c r="K7" s="51" t="s">
        <v>9</v>
      </c>
      <c r="L7" s="51" t="s">
        <v>10</v>
      </c>
      <c r="M7" s="51" t="s">
        <v>11</v>
      </c>
      <c r="N7" s="51" t="s">
        <v>148</v>
      </c>
      <c r="O7" s="51" t="s">
        <v>149</v>
      </c>
      <c r="P7" s="51" t="s">
        <v>155</v>
      </c>
    </row>
    <row r="8" spans="2:16" x14ac:dyDescent="0.25">
      <c r="B8" s="153" t="s">
        <v>177</v>
      </c>
      <c r="C8" s="79" t="s">
        <v>156</v>
      </c>
      <c r="D8" s="80" t="s">
        <v>151</v>
      </c>
      <c r="E8" s="70" t="s">
        <v>372</v>
      </c>
      <c r="F8" s="71">
        <v>141.91999999999999</v>
      </c>
      <c r="G8" s="72" t="e">
        <v>#VALUE!</v>
      </c>
      <c r="H8" s="73">
        <v>7.4907230000000005E-2</v>
      </c>
      <c r="I8" s="72">
        <v>5.9794699999999999E-2</v>
      </c>
      <c r="J8" s="72">
        <v>0.17519699999999999</v>
      </c>
      <c r="K8" s="72">
        <v>0.23475789999999999</v>
      </c>
      <c r="L8" s="72">
        <v>0.37109949999999997</v>
      </c>
      <c r="M8" s="72">
        <v>0.68327450000000001</v>
      </c>
      <c r="N8" s="72">
        <v>0.20973439999999999</v>
      </c>
      <c r="O8" s="74">
        <v>0.21249030000000002</v>
      </c>
      <c r="P8" s="77" t="s">
        <v>158</v>
      </c>
    </row>
    <row r="9" spans="2:16" x14ac:dyDescent="0.25">
      <c r="B9" s="154"/>
      <c r="C9" s="75" t="s">
        <v>94</v>
      </c>
      <c r="D9" s="61" t="s">
        <v>150</v>
      </c>
      <c r="E9" s="62" t="s">
        <v>373</v>
      </c>
      <c r="F9" s="63">
        <v>151.47</v>
      </c>
      <c r="G9" s="64" t="e">
        <v>#VALUE!</v>
      </c>
      <c r="H9" s="65">
        <v>5.392429E-2</v>
      </c>
      <c r="I9" s="64">
        <v>5.3924300000000001E-2</v>
      </c>
      <c r="J9" s="64">
        <v>8.131068000000001E-2</v>
      </c>
      <c r="K9" s="64">
        <v>0.20395839999999998</v>
      </c>
      <c r="L9" s="64">
        <v>0.27029520000000001</v>
      </c>
      <c r="M9" s="64">
        <v>0.39180370000000003</v>
      </c>
      <c r="N9" s="64">
        <v>-1.884504E-2</v>
      </c>
      <c r="O9" s="76">
        <v>7.5195460000000006E-2</v>
      </c>
      <c r="P9" s="78" t="s">
        <v>160</v>
      </c>
    </row>
    <row r="10" spans="2:16" x14ac:dyDescent="0.25">
      <c r="B10" s="154"/>
      <c r="C10" s="75" t="s">
        <v>157</v>
      </c>
      <c r="D10" s="61" t="s">
        <v>152</v>
      </c>
      <c r="E10" s="62" t="s">
        <v>374</v>
      </c>
      <c r="F10" s="63">
        <v>88.15</v>
      </c>
      <c r="G10" s="64">
        <v>1.182277E-2</v>
      </c>
      <c r="H10" s="65">
        <v>6.0132269999999995E-2</v>
      </c>
      <c r="I10" s="64">
        <v>-4.3615060000000004E-2</v>
      </c>
      <c r="J10" s="64">
        <v>6.0132289999999998E-2</v>
      </c>
      <c r="K10" s="64">
        <v>0.25928570000000001</v>
      </c>
      <c r="L10" s="64">
        <v>0.34682960000000002</v>
      </c>
      <c r="M10" s="64">
        <v>0.79385430000000001</v>
      </c>
      <c r="N10" s="64">
        <v>0.21156300000000003</v>
      </c>
      <c r="O10" s="76">
        <v>0.27458339999999998</v>
      </c>
      <c r="P10" s="78" t="s">
        <v>159</v>
      </c>
    </row>
    <row r="11" spans="2:16" x14ac:dyDescent="0.25">
      <c r="B11" s="154"/>
      <c r="C11" s="75" t="s">
        <v>96</v>
      </c>
      <c r="D11" s="61" t="s">
        <v>153</v>
      </c>
      <c r="E11" s="62" t="s">
        <v>374</v>
      </c>
      <c r="F11" s="63">
        <v>12.18</v>
      </c>
      <c r="G11" s="64">
        <v>-1.7741940000000001E-2</v>
      </c>
      <c r="H11" s="65">
        <v>6.6549910000000004E-2</v>
      </c>
      <c r="I11" s="64">
        <v>4.0485829999999997E-3</v>
      </c>
      <c r="J11" s="64">
        <v>8.5814360000000006E-2</v>
      </c>
      <c r="K11" s="64">
        <v>0.20155039999999999</v>
      </c>
      <c r="L11" s="64">
        <v>0.27310060000000003</v>
      </c>
      <c r="M11" s="64">
        <v>0.39797069999999996</v>
      </c>
      <c r="N11" s="64">
        <v>5.33905E-2</v>
      </c>
      <c r="O11" s="76">
        <v>0.14449590000000001</v>
      </c>
      <c r="P11" s="78" t="s">
        <v>158</v>
      </c>
    </row>
    <row r="12" spans="2:16" x14ac:dyDescent="0.25">
      <c r="B12" s="154"/>
      <c r="C12" s="75" t="s">
        <v>180</v>
      </c>
      <c r="D12" s="61" t="s">
        <v>183</v>
      </c>
      <c r="E12" s="62" t="s">
        <v>375</v>
      </c>
      <c r="F12" s="63">
        <v>1.2390000000000001</v>
      </c>
      <c r="G12" s="64">
        <v>1.4742010000000002E-2</v>
      </c>
      <c r="H12" s="99">
        <v>8.4938739999999999E-2</v>
      </c>
      <c r="I12" s="64">
        <v>1.7241380000000001E-2</v>
      </c>
      <c r="J12" s="64">
        <v>8.4938710000000001E-2</v>
      </c>
      <c r="K12" s="64">
        <v>0.1579439</v>
      </c>
      <c r="L12" s="64">
        <v>0.22430830000000002</v>
      </c>
      <c r="M12" s="64">
        <v>0.68342389999999997</v>
      </c>
      <c r="N12" s="64">
        <v>0.1006447</v>
      </c>
      <c r="O12" s="76">
        <v>0.1069669</v>
      </c>
    </row>
    <row r="13" spans="2:16" x14ac:dyDescent="0.25">
      <c r="B13" s="154"/>
      <c r="C13" s="75" t="s">
        <v>181</v>
      </c>
      <c r="D13" s="61" t="s">
        <v>365</v>
      </c>
      <c r="E13" s="62" t="s">
        <v>375</v>
      </c>
      <c r="F13" s="63">
        <v>2.056</v>
      </c>
      <c r="G13" s="64">
        <v>2.1361150000000002E-2</v>
      </c>
      <c r="H13" s="99">
        <v>3.416288E-3</v>
      </c>
      <c r="I13" s="64">
        <v>1.131333E-2</v>
      </c>
      <c r="J13" s="64">
        <v>3.4163010000000001E-3</v>
      </c>
      <c r="K13" s="64">
        <v>0.127193</v>
      </c>
      <c r="L13" s="64">
        <v>0.16884589999999999</v>
      </c>
      <c r="M13" s="64">
        <v>0.38358009999999998</v>
      </c>
      <c r="N13" s="64">
        <v>0.1124457</v>
      </c>
      <c r="O13" s="76">
        <v>0.13599909999999998</v>
      </c>
    </row>
    <row r="14" spans="2:16" x14ac:dyDescent="0.25">
      <c r="B14" s="154"/>
      <c r="C14" s="75" t="s">
        <v>360</v>
      </c>
      <c r="D14" s="61" t="s">
        <v>326</v>
      </c>
      <c r="E14" s="62" t="s">
        <v>375</v>
      </c>
      <c r="F14" s="63">
        <v>18.803000000000001</v>
      </c>
      <c r="G14" s="64">
        <v>2.9286180000000002E-2</v>
      </c>
      <c r="H14" s="99">
        <v>0.1062541</v>
      </c>
      <c r="I14" s="64">
        <v>-5.1997920000000003E-2</v>
      </c>
      <c r="J14" s="64">
        <v>7.4777899999999994E-2</v>
      </c>
      <c r="K14" s="64">
        <v>0.19860900000000001</v>
      </c>
      <c r="L14" s="64">
        <v>0.2840374</v>
      </c>
      <c r="M14" s="64">
        <v>0.77290369999999997</v>
      </c>
      <c r="N14" s="64">
        <v>0.10401880000000001</v>
      </c>
      <c r="O14" s="76">
        <v>0.19718170000000002</v>
      </c>
    </row>
    <row r="15" spans="2:16" x14ac:dyDescent="0.25">
      <c r="B15" s="154"/>
      <c r="C15" s="75" t="s">
        <v>361</v>
      </c>
      <c r="D15" s="61" t="s">
        <v>366</v>
      </c>
      <c r="E15" s="62" t="s">
        <v>375</v>
      </c>
      <c r="F15" s="63">
        <v>30.513000000000002</v>
      </c>
      <c r="G15" s="64">
        <v>2.1800280000000002E-2</v>
      </c>
      <c r="H15" s="99">
        <v>6.8756600000000001E-2</v>
      </c>
      <c r="I15" s="64">
        <v>-5.5298960000000001E-2</v>
      </c>
      <c r="J15" s="64">
        <v>4.5954469999999997E-2</v>
      </c>
      <c r="K15" s="64">
        <v>0.21860849999999998</v>
      </c>
      <c r="L15" s="64">
        <v>0.30652780000000002</v>
      </c>
      <c r="M15" s="64">
        <v>0.61198379999999997</v>
      </c>
      <c r="N15" s="64">
        <v>0.1963578</v>
      </c>
      <c r="O15" s="76">
        <v>0.21222069999999998</v>
      </c>
    </row>
    <row r="16" spans="2:16" x14ac:dyDescent="0.25">
      <c r="B16" s="154"/>
      <c r="C16" s="125" t="s">
        <v>371</v>
      </c>
      <c r="D16" s="61" t="s">
        <v>369</v>
      </c>
      <c r="E16" s="62" t="s">
        <v>374</v>
      </c>
      <c r="F16" s="63">
        <v>24.68</v>
      </c>
      <c r="G16" s="64">
        <v>8.5819369999999996E-3</v>
      </c>
      <c r="H16" s="99">
        <v>5.3800169999999994E-2</v>
      </c>
      <c r="I16" s="64">
        <v>-4.3781480000000005E-2</v>
      </c>
      <c r="J16" s="64">
        <v>5.3800169999999994E-2</v>
      </c>
      <c r="K16" s="64">
        <v>0.25725930000000002</v>
      </c>
      <c r="L16" s="64">
        <v>0.34276390000000001</v>
      </c>
      <c r="M16" s="64">
        <v>0.79230210000000001</v>
      </c>
      <c r="N16" s="64">
        <v>0.20953569999999999</v>
      </c>
      <c r="O16" s="76">
        <v>0.2468476</v>
      </c>
    </row>
    <row r="17" spans="2:15" x14ac:dyDescent="0.25">
      <c r="B17" s="154"/>
      <c r="C17" s="125" t="s">
        <v>370</v>
      </c>
      <c r="D17" s="61" t="s">
        <v>368</v>
      </c>
      <c r="E17" s="62" t="s">
        <v>375</v>
      </c>
      <c r="F17" s="63">
        <v>140.55000000000001</v>
      </c>
      <c r="G17" s="64">
        <v>2.1438950000000002E-2</v>
      </c>
      <c r="H17" s="99">
        <v>0.13603300000000002</v>
      </c>
      <c r="I17" s="64">
        <v>-5.2537359999999998E-2</v>
      </c>
      <c r="J17" s="64">
        <v>0.11218880000000001</v>
      </c>
      <c r="K17" s="64">
        <v>0.29371939999999996</v>
      </c>
      <c r="L17" s="64">
        <v>0.46102799999999999</v>
      </c>
      <c r="M17" s="64">
        <v>0.94397829999999994</v>
      </c>
      <c r="N17" s="64">
        <v>0.2310179</v>
      </c>
      <c r="O17" s="76">
        <v>0.29287869999999999</v>
      </c>
    </row>
    <row r="18" spans="2:15" x14ac:dyDescent="0.25">
      <c r="B18" s="154"/>
      <c r="C18" s="75" t="s">
        <v>98</v>
      </c>
      <c r="D18" s="61" t="s">
        <v>367</v>
      </c>
      <c r="E18" s="62" t="s">
        <v>372</v>
      </c>
      <c r="F18" s="63">
        <v>141.91999999999999</v>
      </c>
      <c r="G18" s="64" t="e">
        <v>#VALUE!</v>
      </c>
      <c r="H18" s="99">
        <v>7.4907230000000005E-2</v>
      </c>
      <c r="I18" s="64">
        <v>5.9794699999999999E-2</v>
      </c>
      <c r="J18" s="64">
        <v>0.17519699999999999</v>
      </c>
      <c r="K18" s="64">
        <v>0.23475789999999999</v>
      </c>
      <c r="L18" s="64">
        <v>0.37109949999999997</v>
      </c>
      <c r="M18" s="64">
        <v>0.68327450000000001</v>
      </c>
      <c r="N18" s="64">
        <v>0.20973439999999999</v>
      </c>
      <c r="O18" s="76">
        <v>0.21249030000000002</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2021-02-03T00:33:36Z</dcterms:modified>
</cp:coreProperties>
</file>