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20" windowWidth="24240" windowHeight="13140" activeTab="2"/>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<sst xmlns="http://schemas.openxmlformats.org/spreadsheetml/2006/main" count="635" uniqueCount="378">
  <si>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</si>
  <si>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</si>
  <si>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</si>
  <si>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</si>
  <si>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</si>
  <si>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</si>
  <si>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</si>
  <si>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</si>
  <si>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</si>
  <si>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</si>
  <si>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</si>
  <si>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</si>
  <si>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</si>
  <si>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</si>
  <si>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</si>
  <si>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</si>
  <si>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</si>
  <si>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</si>
  <si>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</si>
  <si>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</si>
  <si>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</si>
  <si>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</si>
  <si>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</si>
  <si>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</si>
  <si>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</si>
  <si>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</si>
  <si>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</si>
  <si>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</si>
  <si>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</si>
  <si>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</si>
  <si>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</si>
  <si>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</si>
  <si>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DWS</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</si>
  <si>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</si>
  <si>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</si>
  <si>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</si>
  <si>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</si>
  <si>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</si>
  <si>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</si>
  <si>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</si>
  <si>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</si>
  <si>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</si>
  <si>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</si>
  <si>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</si>
  <si>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</si>
  <si>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</si>
  <si>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</si>
  <si>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</si>
  <si>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</si>
  <si>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</si>
  <si>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</si>
  <si>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</si>
  <si>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</si>
  <si>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</si>
  <si>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</si>
  <si>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</si>
  <si>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</si>
  <si>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</si>
  <si>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</si>
  <si>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</si>
  <si>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</si>
  <si>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</si>
  <si>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</si>
  <si>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</si>
  <si>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</si>
  <si>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</si>
  <si>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</si>
  <si>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</si>
  <si>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</si>
  <si>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</si>
  <si>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</si>
  <si>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</si>
  <si>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</si>
  <si>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</si>
  <si>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</si>
  <si>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</si>
  <si>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</si>
  <si>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THONTHI LX equity</t>
  </si>
  <si>
    <t>MIGWMFA LX equity</t>
  </si>
  <si>
    <t>TGTRFAA LX equity</t>
  </si>
  <si>
    <t>]</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</si>
  <si>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</si>
  <si>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</si>
  <si>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</si>
  <si>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</si>
  <si>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</si>
  <si>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</si>
  <si>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</si>
  <si>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</si>
  <si>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</si>
  <si>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</si>
  <si>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</si>
  <si>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</si>
  <si>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</si>
  <si>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</si>
  <si>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</si>
  <si>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</si>
  <si>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</si>
  <si>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</si>
  <si>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</si>
  <si>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</si>
  <si>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</si>
  <si>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</si>
  <si>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</si>
  <si>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</si>
  <si>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</si>
  <si>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</si>
  <si>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</si>
  <si>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</si>
  <si>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</si>
  <si>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</si>
  <si>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</si>
  <si>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</si>
  <si>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</si>
  <si>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</si>
  <si>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</si>
  <si>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</si>
  <si>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</si>
  <si>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</si>
  <si>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</si>
  <si>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</si>
  <si>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</si>
  <si>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</si>
  <si>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</si>
  <si>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</si>
  <si>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</si>
  <si>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</si>
  <si>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</si>
  <si>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</si>
  <si>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</si>
  <si>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</si>
  <si>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</si>
  <si>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</si>
  <si>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</si>
  <si>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</si>
  <si>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</si>
  <si>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</si>
  <si>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</si>
  <si>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</si>
  <si>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</si>
  <si>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</si>
  <si>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</si>
  <si>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</si>
  <si>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</si>
  <si>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</si>
  <si>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</si>
  <si>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</si>
  <si>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</si>
  <si>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</si>
  <si>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</si>
  <si>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</si>
  <si>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</si>
  <si>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</si>
  <si>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</si>
  <si>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</si>
  <si>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</si>
  <si>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</si>
  <si>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</si>
  <si>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</si>
  <si>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</si>
  <si>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</si>
  <si>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</si>
  <si>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</si>
  <si>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</si>
  <si>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</si>
  <si>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</si>
  <si>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</si>
  <si>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</si>
  <si>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</si>
  <si>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</si>
  <si>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</si>
  <si>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</si>
  <si>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</si>
  <si>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</si>
  <si>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</si>
  <si>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</si>
  <si>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</si>
  <si>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</si>
  <si>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</si>
  <si>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</si>
  <si>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</si>
  <si>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</si>
  <si>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</si>
  <si>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</si>
  <si>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</si>
  <si>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</si>
  <si>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</si>
  <si>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</si>
  <si>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</si>
  <si>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</si>
  <si>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</si>
  <si>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</si>
  <si>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</si>
  <si>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</si>
  <si>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</si>
  <si>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</si>
  <si>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</si>
  <si>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</si>
  <si>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</si>
  <si>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</si>
  <si>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</si>
  <si>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</si>
  <si>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</si>
  <si>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</si>
  <si>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</si>
  <si>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</si>
  <si>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</si>
  <si>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</si>
  <si>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</si>
  <si>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</si>
  <si>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</si>
  <si>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</si>
  <si>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</si>
  <si>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</si>
  <si>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</si>
  <si>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</si>
  <si>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</si>
  <si>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</si>
  <si>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</si>
  <si>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</si>
  <si>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</si>
  <si>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</si>
  <si>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</si>
  <si>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</si>
  <si>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</si>
  <si>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</si>
  <si>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</si>
  <si>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</si>
  <si>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</si>
  <si>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DWS Global Agribusiness $</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</si>
  <si>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</si>
  <si>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</si>
  <si>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</si>
  <si>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</si>
  <si>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</si>
  <si>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</si>
  <si>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</si>
  <si>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</si>
  <si>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</si>
  <si>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</si>
  <si>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</si>
  <si>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</si>
  <si>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</si>
  <si>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</si>
  <si>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</si>
  <si>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</si>
  <si>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</si>
  <si>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</si>
  <si>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</si>
  <si>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</si>
  <si>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</si>
  <si>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</si>
  <si>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</si>
  <si>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</si>
  <si>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</si>
  <si>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</si>
  <si>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</si>
  <si>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</si>
  <si>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</si>
  <si>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</si>
  <si>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</si>
  <si>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</si>
  <si>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</si>
  <si>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</si>
  <si>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</si>
  <si>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</si>
  <si>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</si>
  <si>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</si>
  <si>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</si>
  <si>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</si>
  <si>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</si>
  <si>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</si>
  <si>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</si>
  <si>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</si>
  <si>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DWSALCE LX equity</t>
    <phoneticPr fontId="2" type="noConversion"/>
  </si>
  <si>
    <t>DWSAGLC LX equity</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</si>
  <si>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</si>
  <si>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</si>
  <si>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</si>
  <si>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</si>
  <si>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</si>
  <si>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</si>
  <si>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</si>
  <si>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</si>
  <si>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</si>
  <si>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</si>
  <si>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</si>
  <si>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</si>
  <si>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</si>
  <si>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</si>
  <si>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</si>
  <si>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</si>
  <si>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</si>
  <si>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</si>
  <si>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</si>
  <si>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DBFUSMP LX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</si>
  <si>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</si>
  <si>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</si>
  <si>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</si>
  <si>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</si>
  <si>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</si>
  <si>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</si>
  <si>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</si>
  <si>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</si>
  <si>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</si>
  <si>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</si>
  <si>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</si>
  <si>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</si>
  <si>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</si>
  <si>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</si>
  <si>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</si>
  <si>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</si>
  <si>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DWS Institution USD Money Plus</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</si>
  <si>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</si>
  <si>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</si>
  <si>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</si>
  <si>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</si>
  <si>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</si>
  <si>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</si>
  <si>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DWS Global Agribusiness €</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</si>
  <si>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</si>
  <si>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</si>
  <si>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</si>
  <si>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</si>
  <si>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</si>
  <si>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</si>
  <si>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</si>
  <si>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</si>
  <si>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</si>
  <si>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</si>
  <si>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</si>
  <si>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</si>
  <si>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</si>
  <si>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</si>
  <si>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</si>
  <si>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Fullerton 中國A股基金</t>
    <phoneticPr fontId="2" type="noConversion"/>
  </si>
  <si>
    <t>FUND_NAV_DT</t>
    <phoneticPr fontId="2" type="noConversion"/>
  </si>
  <si>
    <t>FCAAUAC LX EQUITY</t>
  </si>
  <si>
    <t>TEMBRAC LX equity</t>
  </si>
  <si>
    <t>南方龍騰基金-中國新平衡機會</t>
  </si>
  <si>
    <t>NAME_CHINESE_TRADITIONAL</t>
    <phoneticPr fontId="2" type="noConversion"/>
  </si>
  <si>
    <t>ADCHNAI KY Equity</t>
    <phoneticPr fontId="2" type="noConversion"/>
  </si>
  <si>
    <t>領先智選中國A股基金</t>
    <phoneticPr fontId="2" type="noConversion"/>
  </si>
  <si>
    <t>DEUMADS ID EQUITY</t>
    <phoneticPr fontId="2" type="noConversion"/>
  </si>
  <si>
    <t>VFMVF4 VN equity</t>
    <phoneticPr fontId="2" type="noConversion"/>
  </si>
  <si>
    <t>宏信</t>
    <phoneticPr fontId="2" type="noConversion"/>
  </si>
  <si>
    <t>宏信(Henderson)亞太地產股票基</t>
    <phoneticPr fontId="2" type="noConversion"/>
  </si>
  <si>
    <t>富達</t>
    <phoneticPr fontId="2" type="noConversion"/>
  </si>
  <si>
    <t>HENAPAA LX EQUITY</t>
    <phoneticPr fontId="2" type="noConversion"/>
  </si>
  <si>
    <t>富達基金-中國內需消費基金</t>
    <phoneticPr fontId="2" type="noConversion"/>
  </si>
  <si>
    <t>FIDCAAU LX EQUITY</t>
    <phoneticPr fontId="2" type="noConversion"/>
  </si>
  <si>
    <t>富達基金-亞洲高收益基金</t>
    <phoneticPr fontId="2" type="noConversion"/>
  </si>
  <si>
    <t>FAHMAUD LX EQUITY</t>
    <phoneticPr fontId="2" type="noConversion"/>
  </si>
  <si>
    <t>聯博-全球高收益債券基金</t>
    <phoneticPr fontId="2" type="noConversion"/>
  </si>
  <si>
    <t>ACMAAUH LX EQUITY</t>
    <phoneticPr fontId="2" type="noConversion"/>
  </si>
  <si>
    <t>Fullerton Vietnam Fund</t>
    <phoneticPr fontId="2" type="noConversion"/>
  </si>
  <si>
    <t>FULVIEB KY EQUITY</t>
    <phoneticPr fontId="2" type="noConversion"/>
  </si>
  <si>
    <t>JPCHAAU LX EQUITY</t>
    <phoneticPr fontId="2" type="noConversion"/>
  </si>
  <si>
    <t>摩根基金-JPM中國基金</t>
    <phoneticPr fontId="2" type="noConversion"/>
  </si>
  <si>
    <t>德意志全球流動系列公開有限公</t>
    <phoneticPr fontId="2" type="noConversion"/>
  </si>
  <si>
    <t>華夏中國A股機會基金</t>
  </si>
  <si>
    <t>Fullerton 中國A股基金</t>
  </si>
  <si>
    <t>GUANFTH CH Equity</t>
  </si>
  <si>
    <t>Martin Currie中國A股</t>
    <phoneticPr fontId="2" type="noConversion"/>
  </si>
  <si>
    <t>廣發行業領導</t>
    <phoneticPr fontId="2" type="noConversion"/>
  </si>
  <si>
    <t>CHARETH CH Equity</t>
    <phoneticPr fontId="2" type="noConversion"/>
  </si>
  <si>
    <t>FCAAUAC LX EQUITY</t>
    <phoneticPr fontId="2" type="noConversion"/>
  </si>
  <si>
    <t>MARCSAA BH equity</t>
    <phoneticPr fontId="2" type="noConversion"/>
  </si>
  <si>
    <t>2020/12/29</t>
  </si>
  <si>
    <t>2020/12/28</t>
  </si>
  <si>
    <t>2020/12/23</t>
  </si>
  <si>
    <t>2020/12/21</t>
  </si>
  <si>
    <t>2020/12/24</t>
  </si>
  <si>
    <t>2020/12/4</t>
  </si>
  <si>
    <t>2020/12/14</t>
  </si>
  <si>
    <t>#N/A Field Not Applicable</t>
  </si>
  <si>
    <t>#N/A N/A</t>
  </si>
  <si>
    <t>2020/11/30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</si>
</sst>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quot;HK$&quot;* #,##0.00_);_(&quot;HK$&quot;* \(#,##0.00\);_(&quot;HK$&quot;* &quot;-&quot;??_);_(@_)"/>
    <numFmt numFmtId="177" formatCode="0.00_);[Red]\(0.00\)"/>
    <numFmt numFmtId="178" formatCode="0.0000"/>
    <numFmt numFmtId="179" formatCode="[$-409]mmmm\ d\,\ yyyy;@"/>
  </numFmts>
  <fonts count="18"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
      <left/>
      <right style="medium">
        <color indexed="64"/>
      </right>
      <top style="thin">
        <color indexed="60"/>
      </top>
      <bottom/>
      <diagonal/>
    </border>
    <border>
      <left style="thin">
        <color indexed="60"/>
      </left>
      <right style="thin">
        <color indexed="60"/>
      </right>
      <top style="thin">
        <color indexed="64"/>
      </top>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4">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2" fillId="0" borderId="12" xfId="0" applyFont="1" applyBorder="1">
      <alignment vertical="center"/>
    </xf>
    <xf numFmtId="0" fontId="17" fillId="0" borderId="0" xfId="0" applyFont="1">
      <alignment vertical="center"/>
    </xf>
    <xf numFmtId="0" fontId="1" fillId="8" borderId="0" xfId="0" applyFont="1" applyFill="1">
      <alignment vertical="center"/>
    </xf>
    <xf numFmtId="0" fontId="16" fillId="8" borderId="0" xfId="0" applyFont="1" applyFill="1" applyBorder="1" applyAlignment="1">
      <alignment horizontal="right" vertical="center"/>
    </xf>
    <xf numFmtId="0" fontId="17" fillId="8" borderId="0" xfId="0" applyFont="1" applyFill="1" applyBorder="1">
      <alignment vertical="center"/>
    </xf>
    <xf numFmtId="0" fontId="17" fillId="3" borderId="0" xfId="0" applyFont="1" applyFill="1" applyBorder="1" applyAlignment="1"/>
    <xf numFmtId="177" fontId="16" fillId="3" borderId="0" xfId="0" applyNumberFormat="1" applyFont="1" applyFill="1" applyBorder="1" applyAlignment="1">
      <alignment horizontal="center"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17"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11" fillId="2" borderId="7"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9" xfId="0" applyFont="1" applyFill="1" applyBorder="1" applyAlignment="1">
      <alignment horizontal="center" vertical="center"/>
    </xf>
    <xf numFmtId="0" fontId="13" fillId="2" borderId="12" xfId="1"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39" xfId="2" applyFont="1" applyFill="1" applyBorder="1" applyAlignment="1">
      <alignment horizontal="center" vertical="center"/>
    </xf>
    <xf numFmtId="176" fontId="13" fillId="2" borderId="23" xfId="2" applyFont="1" applyFill="1" applyBorder="1" applyAlignment="1">
      <alignment horizontal="center" vertical="center"/>
    </xf>
  </cellXfs>
  <cellStyles count="4">
    <cellStyle name="一般" xfId="0" builtinId="0"/>
    <cellStyle name="一般_Fund - 20110623" xfId="1"/>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163285</xdr:colOff>
      <xdr:row>1</xdr:row>
      <xdr:rowOff>200025</xdr:rowOff>
    </xdr:to>
    <xdr:pic>
      <xdr:nvPicPr>
        <xdr:cNvPr id="1451" name="Picture 4" descr="logo1">
          <a:extLst>
            <a:ext uri="{FF2B5EF4-FFF2-40B4-BE49-F238E27FC236}">
              <a16:creationId xmlns:a16="http://schemas.microsoft.com/office/drawing/2014/main" xmlns="" id="{00000000-0008-0000-0000-0000A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143</xdr:row>
      <xdr:rowOff>64770</xdr:rowOff>
    </xdr:from>
    <xdr:to>
      <xdr:col>10</xdr:col>
      <xdr:colOff>476266</xdr:colOff>
      <xdr:row>148</xdr:row>
      <xdr:rowOff>226692</xdr:rowOff>
    </xdr:to>
    <xdr:sp macro="" textlink="">
      <xdr:nvSpPr>
        <xdr:cNvPr id="1412" name="Rectangle 262">
          <a:extLst>
            <a:ext uri="{FF2B5EF4-FFF2-40B4-BE49-F238E27FC236}">
              <a16:creationId xmlns:a16="http://schemas.microsoft.com/office/drawing/2014/main" xmlns="" id="{00000000-0008-0000-0000-000084050000}"/>
            </a:ext>
          </a:extLst>
        </xdr:cNvPr>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a:extLst>
            <a:ext uri="{FF2B5EF4-FFF2-40B4-BE49-F238E27FC236}">
              <a16:creationId xmlns:a16="http://schemas.microsoft.com/office/drawing/2014/main" xmlns="" id="{00000000-0008-0000-0100-00001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a:extLst>
            <a:ext uri="{FF2B5EF4-FFF2-40B4-BE49-F238E27FC236}">
              <a16:creationId xmlns:a16="http://schemas.microsoft.com/office/drawing/2014/main" xmlns="" id="{00000000-0008-0000-0200-000015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3"/>
  <sheetViews>
    <sheetView topLeftCell="B130" zoomScale="70" zoomScaleNormal="70" workbookViewId="0">
      <selection activeCell="M143" sqref="B6:M143"/>
    </sheetView>
  </sheetViews>
  <sheetFormatPr defaultRowHeight="30.75" customHeight="1" x14ac:dyDescent="0.25"/>
  <cols>
    <col min="1" max="1" width="9" style="1" hidden="1" customWidth="1"/>
    <col min="2" max="2" width="20.875" style="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4" ht="30.75" customHeight="1" x14ac:dyDescent="0.25">
      <c r="B1" s="6"/>
      <c r="C1" s="6"/>
      <c r="D1" s="6"/>
      <c r="E1" s="6"/>
      <c r="F1" s="6"/>
      <c r="G1" s="6"/>
      <c r="H1" s="6"/>
      <c r="I1" s="6"/>
      <c r="J1" s="6"/>
      <c r="K1" s="6"/>
      <c r="L1" s="6"/>
      <c r="M1" s="6"/>
    </row>
    <row r="2" spans="2:14" ht="30.75" customHeight="1" x14ac:dyDescent="0.25">
      <c r="B2" s="6"/>
      <c r="C2" s="6"/>
      <c r="D2" s="6"/>
      <c r="E2" s="6"/>
      <c r="F2" s="6"/>
      <c r="G2" s="6"/>
      <c r="H2" s="6"/>
      <c r="I2" s="6"/>
      <c r="J2" s="6"/>
      <c r="K2" s="6"/>
      <c r="L2" s="6"/>
      <c r="M2" s="6"/>
    </row>
    <row r="3" spans="2:14" ht="30.75" customHeight="1" x14ac:dyDescent="0.25">
      <c r="B3" s="6"/>
      <c r="C3" s="6"/>
      <c r="D3" s="6"/>
      <c r="E3" s="6"/>
      <c r="F3" s="6"/>
      <c r="G3" s="6"/>
      <c r="H3" s="6"/>
      <c r="I3" s="6"/>
      <c r="J3" s="6"/>
      <c r="K3" s="6"/>
      <c r="L3" s="6"/>
      <c r="M3" s="6"/>
    </row>
    <row r="4" spans="2:14" s="2" customFormat="1" ht="30.75" customHeight="1" x14ac:dyDescent="0.25">
      <c r="B4" s="6"/>
      <c r="C4" s="6"/>
      <c r="D4" s="6"/>
      <c r="E4" s="97" t="s">
        <v>61</v>
      </c>
      <c r="F4" s="97"/>
      <c r="G4" s="97"/>
      <c r="H4" s="97"/>
      <c r="I4" s="97"/>
      <c r="J4" s="97"/>
      <c r="K4" s="97"/>
      <c r="L4" s="97"/>
      <c r="M4" s="97"/>
      <c r="N4" s="4"/>
    </row>
    <row r="5" spans="2:14" s="88" customFormat="1" ht="30.75" customHeight="1" x14ac:dyDescent="0.25">
      <c r="B5" s="123"/>
      <c r="C5" s="97" t="s">
        <v>340</v>
      </c>
      <c r="D5" s="97"/>
      <c r="E5" s="97" t="s">
        <v>336</v>
      </c>
      <c r="F5" s="97"/>
      <c r="G5" s="97" t="s">
        <v>62</v>
      </c>
      <c r="H5" s="97" t="s">
        <v>63</v>
      </c>
      <c r="I5" s="97" t="s">
        <v>64</v>
      </c>
      <c r="J5" s="97" t="s">
        <v>65</v>
      </c>
      <c r="K5" s="97" t="s">
        <v>66</v>
      </c>
      <c r="L5" s="97" t="s">
        <v>67</v>
      </c>
      <c r="M5" s="97" t="s">
        <v>68</v>
      </c>
      <c r="N5" s="124"/>
    </row>
    <row r="6" spans="2:14" ht="30.75" customHeight="1" x14ac:dyDescent="0.25">
      <c r="B6" s="10"/>
      <c r="C6" s="60" t="s">
        <v>114</v>
      </c>
      <c r="D6" s="11"/>
      <c r="E6" s="12">
        <v>44195</v>
      </c>
      <c r="F6" s="11"/>
      <c r="G6" s="11"/>
      <c r="H6" s="46" t="s">
        <v>107</v>
      </c>
      <c r="I6" s="11"/>
      <c r="J6" s="11"/>
      <c r="K6" s="47" t="s">
        <v>108</v>
      </c>
      <c r="L6" s="11"/>
      <c r="M6" s="12">
        <v>44195</v>
      </c>
      <c r="N6" s="4"/>
    </row>
    <row r="7" spans="2:14" ht="30.75" customHeight="1" x14ac:dyDescent="0.25">
      <c r="B7" s="51"/>
      <c r="C7" s="51" t="s">
        <v>162</v>
      </c>
      <c r="D7" s="51" t="s">
        <v>2</v>
      </c>
      <c r="E7" s="51" t="s">
        <v>3</v>
      </c>
      <c r="F7" s="51" t="s">
        <v>4</v>
      </c>
      <c r="G7" s="51" t="s">
        <v>5</v>
      </c>
      <c r="H7" s="51" t="s">
        <v>6</v>
      </c>
      <c r="I7" s="51" t="s">
        <v>7</v>
      </c>
      <c r="J7" s="51" t="s">
        <v>8</v>
      </c>
      <c r="K7" s="51" t="s">
        <v>9</v>
      </c>
      <c r="L7" s="51" t="s">
        <v>10</v>
      </c>
      <c r="M7" s="51" t="s">
        <v>11</v>
      </c>
      <c r="N7" s="4"/>
    </row>
    <row r="8" spans="2:14" ht="30.75" customHeight="1" x14ac:dyDescent="0.25">
      <c r="B8" s="126" t="s">
        <v>121</v>
      </c>
      <c r="C8" s="81" t="s">
        <v>299</v>
      </c>
      <c r="D8" s="82" t="s">
        <v>326</v>
      </c>
      <c r="E8" s="19" t="s">
        <v>368</v>
      </c>
      <c r="F8" s="102">
        <v>16.315000000000001</v>
      </c>
      <c r="G8" s="21">
        <v>-6.3946409999999995E-3</v>
      </c>
      <c r="H8" s="103">
        <v>0.53178110000000001</v>
      </c>
      <c r="I8" s="21">
        <v>-1.3399030000000001E-2</v>
      </c>
      <c r="J8" s="21">
        <v>3.5766100000000002E-2</v>
      </c>
      <c r="K8" s="21">
        <v>0.1874458</v>
      </c>
      <c r="L8" s="21">
        <v>0.33855060000000003</v>
      </c>
      <c r="M8" s="21">
        <v>0.58310839999999997</v>
      </c>
      <c r="N8" s="64"/>
    </row>
    <row r="9" spans="2:14" ht="30.75" customHeight="1" x14ac:dyDescent="0.25">
      <c r="B9" s="127"/>
      <c r="C9" s="81" t="s">
        <v>184</v>
      </c>
      <c r="D9" s="82" t="s">
        <v>168</v>
      </c>
      <c r="E9" s="19" t="s">
        <v>368</v>
      </c>
      <c r="F9" s="102">
        <v>25.311</v>
      </c>
      <c r="G9" s="21">
        <v>1.4639550000000001E-3</v>
      </c>
      <c r="H9" s="103">
        <v>0.29946600000000001</v>
      </c>
      <c r="I9" s="21">
        <v>-2.0007759999999999E-2</v>
      </c>
      <c r="J9" s="21">
        <v>-9.0181930000000007E-3</v>
      </c>
      <c r="K9" s="21">
        <v>0.121395</v>
      </c>
      <c r="L9" s="21">
        <v>0.1753709</v>
      </c>
      <c r="M9" s="21">
        <v>0.29809960000000002</v>
      </c>
      <c r="N9" s="4"/>
    </row>
    <row r="10" spans="2:14" ht="30.75" customHeight="1" x14ac:dyDescent="0.25">
      <c r="B10" s="127"/>
      <c r="C10" s="81" t="s">
        <v>170</v>
      </c>
      <c r="D10" s="82" t="s">
        <v>169</v>
      </c>
      <c r="E10" s="19" t="s">
        <v>369</v>
      </c>
      <c r="F10" s="102">
        <v>20.501999999999999</v>
      </c>
      <c r="G10" s="21" t="e">
        <v>#VALUE!</v>
      </c>
      <c r="H10" s="103">
        <v>0.2165916</v>
      </c>
      <c r="I10" s="21">
        <v>-3.4511249999999998E-3</v>
      </c>
      <c r="J10" s="21">
        <v>1.6863410000000002E-2</v>
      </c>
      <c r="K10" s="21">
        <v>5.1654270000000002E-2</v>
      </c>
      <c r="L10" s="21">
        <v>0.1039199</v>
      </c>
      <c r="M10" s="21">
        <v>0.22348870000000001</v>
      </c>
      <c r="N10" s="4"/>
    </row>
    <row r="11" spans="2:14" ht="30.75" customHeight="1" x14ac:dyDescent="0.25">
      <c r="B11" s="127"/>
      <c r="C11" s="81" t="s">
        <v>185</v>
      </c>
      <c r="D11" s="82" t="s">
        <v>186</v>
      </c>
      <c r="E11" s="19" t="s">
        <v>370</v>
      </c>
      <c r="F11" s="102">
        <v>18.6053</v>
      </c>
      <c r="G11" s="21">
        <v>6.6153930000000004E-4</v>
      </c>
      <c r="H11" s="103">
        <v>3.2297310000000003E-2</v>
      </c>
      <c r="I11" s="21">
        <v>-1.2897890000000001E-4</v>
      </c>
      <c r="J11" s="21">
        <v>1.1124639999999998E-2</v>
      </c>
      <c r="K11" s="21">
        <v>4.9883480000000001E-2</v>
      </c>
      <c r="L11" s="21">
        <v>8.4914070000000008E-2</v>
      </c>
      <c r="M11" s="21">
        <v>3.3541649999999999E-2</v>
      </c>
      <c r="N11" s="4"/>
    </row>
    <row r="12" spans="2:14" ht="30.75" customHeight="1" x14ac:dyDescent="0.25">
      <c r="B12" s="127"/>
      <c r="C12" s="84" t="s">
        <v>166</v>
      </c>
      <c r="D12" s="82" t="s">
        <v>167</v>
      </c>
      <c r="E12" s="19" t="s">
        <v>371</v>
      </c>
      <c r="F12" s="102">
        <v>1.5938000000000001</v>
      </c>
      <c r="G12" s="21" t="e">
        <v>#VALUE!</v>
      </c>
      <c r="H12" s="103">
        <v>6.9305619999999998E-2</v>
      </c>
      <c r="I12" s="21">
        <v>1.7232580000000001E-2</v>
      </c>
      <c r="J12" s="21">
        <v>7.3338269999999997E-2</v>
      </c>
      <c r="K12" s="21">
        <v>5.3961110000000007E-2</v>
      </c>
      <c r="L12" s="21">
        <v>7.6600920000000003E-2</v>
      </c>
      <c r="M12" s="21">
        <v>6.608696E-2</v>
      </c>
      <c r="N12" s="4"/>
    </row>
    <row r="13" spans="2:14" ht="30.75" customHeight="1" x14ac:dyDescent="0.25">
      <c r="B13" s="127"/>
      <c r="C13" s="81" t="s">
        <v>342</v>
      </c>
      <c r="D13" s="82" t="s">
        <v>341</v>
      </c>
      <c r="E13" s="19" t="s">
        <v>372</v>
      </c>
      <c r="F13" s="102">
        <v>16.739999999999998</v>
      </c>
      <c r="G13" s="21">
        <v>0</v>
      </c>
      <c r="H13" s="103">
        <v>0.29366310000000001</v>
      </c>
      <c r="I13" s="21">
        <v>2.9958059999999997E-3</v>
      </c>
      <c r="J13" s="21">
        <v>-2.9779630000000001E-3</v>
      </c>
      <c r="K13" s="21">
        <v>9.4117650000000011E-2</v>
      </c>
      <c r="L13" s="21">
        <v>0.30883500000000003</v>
      </c>
      <c r="M13" s="21">
        <v>0.35108960000000006</v>
      </c>
      <c r="N13" s="4"/>
    </row>
    <row r="14" spans="2:14" ht="30.75" customHeight="1" x14ac:dyDescent="0.25">
      <c r="B14" s="127"/>
      <c r="C14" s="81" t="s">
        <v>178</v>
      </c>
      <c r="D14" s="82" t="s">
        <v>179</v>
      </c>
      <c r="E14" s="19" t="s">
        <v>369</v>
      </c>
      <c r="F14" s="102">
        <v>10.07</v>
      </c>
      <c r="G14" s="21">
        <v>9.9403580000000016E-4</v>
      </c>
      <c r="H14" s="103">
        <v>-1.177621E-2</v>
      </c>
      <c r="I14" s="21">
        <v>-1.9821610000000001E-3</v>
      </c>
      <c r="J14" s="21">
        <v>-5.9230009999999998E-3</v>
      </c>
      <c r="K14" s="21">
        <v>-5.9287849999999998E-3</v>
      </c>
      <c r="L14" s="21">
        <v>1.9113579999999999E-3</v>
      </c>
      <c r="M14" s="21">
        <v>1.6717900000000001E-2</v>
      </c>
      <c r="N14" s="4"/>
    </row>
    <row r="15" spans="2:14" ht="30.75" customHeight="1" x14ac:dyDescent="0.25">
      <c r="B15" s="127"/>
      <c r="C15" s="83" t="s">
        <v>172</v>
      </c>
      <c r="D15" s="82" t="s">
        <v>171</v>
      </c>
      <c r="E15" s="19" t="s">
        <v>369</v>
      </c>
      <c r="F15" s="102">
        <v>398.92</v>
      </c>
      <c r="G15" s="21">
        <v>-2.3009199999999997E-3</v>
      </c>
      <c r="H15" s="103">
        <v>4.0507020000000005E-2</v>
      </c>
      <c r="I15" s="21">
        <v>5.0271459999999997E-3</v>
      </c>
      <c r="J15" s="21">
        <v>3.1419280000000001E-2</v>
      </c>
      <c r="K15" s="21">
        <v>0.109684</v>
      </c>
      <c r="L15" s="21">
        <v>9.3827099999999997E-2</v>
      </c>
      <c r="M15" s="21">
        <v>4.2251480000000001E-2</v>
      </c>
      <c r="N15" s="4"/>
    </row>
    <row r="16" spans="2:14" ht="30.75" customHeight="1" x14ac:dyDescent="0.25">
      <c r="B16" s="127"/>
      <c r="C16" s="83" t="s">
        <v>174</v>
      </c>
      <c r="D16" s="82" t="s">
        <v>175</v>
      </c>
      <c r="E16" s="19" t="s">
        <v>369</v>
      </c>
      <c r="F16" s="102">
        <v>10.4</v>
      </c>
      <c r="G16" s="21">
        <v>9.6246389999999997E-4</v>
      </c>
      <c r="H16" s="103">
        <v>-4.1474690000000002E-2</v>
      </c>
      <c r="I16" s="21">
        <v>9.6246389999999997E-4</v>
      </c>
      <c r="J16" s="21">
        <v>5.8027080000000002E-3</v>
      </c>
      <c r="K16" s="21">
        <v>-5.2831120000000002E-2</v>
      </c>
      <c r="L16" s="21">
        <v>-4.7658480000000003E-2</v>
      </c>
      <c r="M16" s="21">
        <v>-2.2917260000000002E-2</v>
      </c>
      <c r="N16" s="4"/>
    </row>
    <row r="17" spans="1:14" ht="30.75" customHeight="1" thickBot="1" x14ac:dyDescent="0.3">
      <c r="B17" s="128"/>
      <c r="C17" s="85" t="s">
        <v>339</v>
      </c>
      <c r="D17" s="86" t="s">
        <v>173</v>
      </c>
      <c r="E17" s="19" t="s">
        <v>368</v>
      </c>
      <c r="F17" s="102">
        <v>324.05</v>
      </c>
      <c r="G17" s="21">
        <v>2.7850839999999997E-3</v>
      </c>
      <c r="H17" s="103">
        <v>0.4955234</v>
      </c>
      <c r="I17" s="21">
        <v>-1.3312569999999999E-2</v>
      </c>
      <c r="J17" s="21">
        <v>4.6436320000000003E-2</v>
      </c>
      <c r="K17" s="21">
        <v>0.11743140000000001</v>
      </c>
      <c r="L17" s="21">
        <v>0.18857579999999999</v>
      </c>
      <c r="M17" s="21">
        <v>0.49198950000000002</v>
      </c>
      <c r="N17" s="4"/>
    </row>
    <row r="18" spans="1:14" ht="30.75" customHeight="1" x14ac:dyDescent="0.25">
      <c r="B18" s="129" t="s">
        <v>56</v>
      </c>
      <c r="C18" s="129"/>
      <c r="D18" s="129"/>
      <c r="E18" s="129"/>
      <c r="F18" s="129"/>
      <c r="G18" s="129"/>
      <c r="H18" s="129"/>
      <c r="I18" s="129"/>
      <c r="J18" s="129"/>
      <c r="K18" s="129"/>
      <c r="L18" s="129"/>
      <c r="M18" s="129"/>
      <c r="N18" s="4"/>
    </row>
    <row r="19" spans="1:14" ht="30.75" customHeight="1" x14ac:dyDescent="0.25">
      <c r="A19" s="4"/>
      <c r="B19" s="48" t="s">
        <v>84</v>
      </c>
      <c r="C19" s="48" t="s">
        <v>1</v>
      </c>
      <c r="D19" s="49" t="s">
        <v>85</v>
      </c>
      <c r="E19" s="50" t="s">
        <v>3</v>
      </c>
      <c r="F19" s="48" t="s">
        <v>86</v>
      </c>
      <c r="G19" s="48" t="s">
        <v>5</v>
      </c>
      <c r="H19" s="48" t="s">
        <v>6</v>
      </c>
      <c r="I19" s="48" t="s">
        <v>7</v>
      </c>
      <c r="J19" s="48" t="s">
        <v>8</v>
      </c>
      <c r="K19" s="48" t="s">
        <v>9</v>
      </c>
      <c r="L19" s="48" t="s">
        <v>10</v>
      </c>
      <c r="M19" s="48" t="s">
        <v>11</v>
      </c>
      <c r="N19" s="4"/>
    </row>
    <row r="20" spans="1:14" ht="30.75" customHeight="1" x14ac:dyDescent="0.25">
      <c r="B20" s="130" t="s">
        <v>87</v>
      </c>
      <c r="C20" s="24" t="s">
        <v>88</v>
      </c>
      <c r="D20" s="23" t="s">
        <v>37</v>
      </c>
      <c r="E20" s="19" t="s">
        <v>368</v>
      </c>
      <c r="F20" s="102">
        <v>3379.0360000000001</v>
      </c>
      <c r="G20" s="21">
        <v>-5.3716419999999994E-3</v>
      </c>
      <c r="H20" s="103">
        <v>0.10783559999999999</v>
      </c>
      <c r="I20" s="21">
        <v>6.6306379999999995E-3</v>
      </c>
      <c r="J20" s="21">
        <v>-8.4842089999999995E-3</v>
      </c>
      <c r="K20" s="21">
        <v>4.8407669999999993E-2</v>
      </c>
      <c r="L20" s="21">
        <v>0.15773609999999999</v>
      </c>
      <c r="M20" s="21">
        <v>0.15093809999999999</v>
      </c>
      <c r="N20" s="4"/>
    </row>
    <row r="21" spans="1:14" ht="30.75" customHeight="1" x14ac:dyDescent="0.25">
      <c r="B21" s="130"/>
      <c r="C21" s="24" t="s">
        <v>89</v>
      </c>
      <c r="D21" s="25" t="s">
        <v>38</v>
      </c>
      <c r="E21" s="19" t="s">
        <v>368</v>
      </c>
      <c r="F21" s="102">
        <v>239.501</v>
      </c>
      <c r="G21" s="21">
        <v>5.9597089999999997E-3</v>
      </c>
      <c r="H21" s="103">
        <v>-6.7439989999999991E-2</v>
      </c>
      <c r="I21" s="21">
        <v>4.466607E-3</v>
      </c>
      <c r="J21" s="21">
        <v>-2.115042E-2</v>
      </c>
      <c r="K21" s="21">
        <v>-3.5794229999999996E-2</v>
      </c>
      <c r="L21" s="21">
        <v>0.160855</v>
      </c>
      <c r="M21" s="21">
        <v>-1.3602980000000001E-2</v>
      </c>
      <c r="N21" s="4"/>
    </row>
    <row r="22" spans="1:14" ht="30.75" customHeight="1" x14ac:dyDescent="0.25">
      <c r="A22" s="4"/>
      <c r="B22" s="131"/>
      <c r="C22" s="24" t="s">
        <v>90</v>
      </c>
      <c r="D22" s="25" t="s">
        <v>39</v>
      </c>
      <c r="E22" s="19" t="s">
        <v>368</v>
      </c>
      <c r="F22" s="102">
        <v>1062.671</v>
      </c>
      <c r="G22" s="21">
        <v>-1.1292249999999998E-2</v>
      </c>
      <c r="H22" s="103">
        <v>0.10508869999999999</v>
      </c>
      <c r="I22" s="21">
        <v>-1.350789E-2</v>
      </c>
      <c r="J22" s="21">
        <v>3.6331599999999999E-2</v>
      </c>
      <c r="K22" s="21">
        <v>0.13743340000000001</v>
      </c>
      <c r="L22" s="21">
        <v>0.25216699999999997</v>
      </c>
      <c r="M22" s="21">
        <v>0.15563979999999999</v>
      </c>
      <c r="N22" s="4"/>
    </row>
    <row r="23" spans="1:14" ht="30.75" customHeight="1" x14ac:dyDescent="0.25">
      <c r="B23" s="130"/>
      <c r="C23" s="24" t="s">
        <v>91</v>
      </c>
      <c r="D23" s="25" t="s">
        <v>112</v>
      </c>
      <c r="E23" s="19" t="s">
        <v>368</v>
      </c>
      <c r="F23" s="102">
        <v>105.05</v>
      </c>
      <c r="G23" s="21">
        <v>2.1390370000000002E-2</v>
      </c>
      <c r="H23" s="103">
        <v>0.22578769999999998</v>
      </c>
      <c r="I23" s="21">
        <v>-3.8155800000000004E-2</v>
      </c>
      <c r="J23" s="21">
        <v>-5.3411289999999993E-2</v>
      </c>
      <c r="K23" s="21">
        <v>7.3945339999999998E-2</v>
      </c>
      <c r="L23" s="21">
        <v>0.18495450000000002</v>
      </c>
      <c r="M23" s="21">
        <v>0.21905539999999998</v>
      </c>
      <c r="N23" s="4"/>
    </row>
    <row r="24" spans="1:14" ht="30.75" customHeight="1" x14ac:dyDescent="0.25">
      <c r="B24" s="130"/>
      <c r="C24" s="24" t="s">
        <v>110</v>
      </c>
      <c r="D24" s="25" t="s">
        <v>111</v>
      </c>
      <c r="E24" s="19" t="s">
        <v>368</v>
      </c>
      <c r="F24" s="102">
        <v>559.24620000000004</v>
      </c>
      <c r="G24" s="21">
        <v>1.779205E-2</v>
      </c>
      <c r="H24" s="103">
        <v>0.18973370000000001</v>
      </c>
      <c r="I24" s="21">
        <v>-2.994192E-2</v>
      </c>
      <c r="J24" s="21">
        <v>-4.3756120000000003E-2</v>
      </c>
      <c r="K24" s="21">
        <v>8.3016060000000003E-2</v>
      </c>
      <c r="L24" s="21">
        <v>0.17911069999999998</v>
      </c>
      <c r="M24" s="21">
        <v>0.1900394</v>
      </c>
      <c r="N24" s="4"/>
    </row>
    <row r="25" spans="1:14" ht="30.75" customHeight="1" x14ac:dyDescent="0.25">
      <c r="B25" s="130"/>
      <c r="C25" s="24" t="s">
        <v>92</v>
      </c>
      <c r="D25" s="23" t="s">
        <v>109</v>
      </c>
      <c r="E25" s="19" t="s">
        <v>368</v>
      </c>
      <c r="F25" s="102">
        <v>10449.17</v>
      </c>
      <c r="G25" s="21">
        <v>1.335308E-2</v>
      </c>
      <c r="H25" s="103">
        <v>-6.4370150000000001E-2</v>
      </c>
      <c r="I25" s="21">
        <v>6.2585590000000003E-3</v>
      </c>
      <c r="J25" s="21">
        <v>-3.1418919999999996E-2</v>
      </c>
      <c r="K25" s="21">
        <v>0.1264895</v>
      </c>
      <c r="L25" s="21">
        <v>9.1421790000000003E-2</v>
      </c>
      <c r="M25" s="21">
        <v>-2.9553360000000001E-2</v>
      </c>
      <c r="N25" s="4"/>
    </row>
    <row r="26" spans="1:14" ht="30.75" customHeight="1" x14ac:dyDescent="0.25">
      <c r="B26" s="133" t="s">
        <v>93</v>
      </c>
      <c r="C26" s="26" t="s">
        <v>94</v>
      </c>
      <c r="D26" s="27" t="s">
        <v>69</v>
      </c>
      <c r="E26" s="19" t="s">
        <v>373</v>
      </c>
      <c r="F26" s="102">
        <v>140.08000000000001</v>
      </c>
      <c r="G26" s="21" t="e">
        <v>#VALUE!</v>
      </c>
      <c r="H26" s="103">
        <v>0.28738170000000002</v>
      </c>
      <c r="I26" s="21">
        <v>1.9727740000000001E-2</v>
      </c>
      <c r="J26" s="21">
        <v>4.389299E-2</v>
      </c>
      <c r="K26" s="21">
        <v>1.221187E-2</v>
      </c>
      <c r="L26" s="21">
        <v>0.28348909999999999</v>
      </c>
      <c r="M26" s="21">
        <v>0.39189190000000002</v>
      </c>
      <c r="N26" s="4"/>
    </row>
    <row r="27" spans="1:14" ht="30.75" customHeight="1" x14ac:dyDescent="0.25">
      <c r="B27" s="134"/>
      <c r="C27" s="28" t="s">
        <v>95</v>
      </c>
      <c r="D27" s="29" t="s">
        <v>70</v>
      </c>
      <c r="E27" s="19" t="s">
        <v>369</v>
      </c>
      <c r="F27" s="102">
        <v>80.05</v>
      </c>
      <c r="G27" s="21">
        <v>1.098762E-2</v>
      </c>
      <c r="H27" s="103">
        <v>0.63667960000000001</v>
      </c>
      <c r="I27" s="21">
        <v>1.0094639999999998E-2</v>
      </c>
      <c r="J27" s="21">
        <v>9.612488000000001E-2</v>
      </c>
      <c r="K27" s="21">
        <v>0.20593549999999999</v>
      </c>
      <c r="L27" s="21">
        <v>0.4011903</v>
      </c>
      <c r="M27" s="21">
        <v>0.66354939999999996</v>
      </c>
      <c r="N27" s="4"/>
    </row>
    <row r="28" spans="1:14" ht="30.75" customHeight="1" x14ac:dyDescent="0.25">
      <c r="B28" s="134"/>
      <c r="C28" s="28" t="s">
        <v>96</v>
      </c>
      <c r="D28" s="29" t="s">
        <v>97</v>
      </c>
      <c r="E28" s="19" t="s">
        <v>369</v>
      </c>
      <c r="F28" s="102">
        <v>11.3</v>
      </c>
      <c r="G28" s="21">
        <v>7.1301250000000002E-3</v>
      </c>
      <c r="H28" s="103">
        <v>0.25695219999999996</v>
      </c>
      <c r="I28" s="21">
        <v>8.9928049999999995E-3</v>
      </c>
      <c r="J28" s="21">
        <v>2.0928119999999998E-2</v>
      </c>
      <c r="K28" s="21">
        <v>0.1242485</v>
      </c>
      <c r="L28" s="21">
        <v>0.31381730000000002</v>
      </c>
      <c r="M28" s="21">
        <v>0.2620922</v>
      </c>
      <c r="N28" s="4"/>
    </row>
    <row r="29" spans="1:14" ht="30.75" customHeight="1" x14ac:dyDescent="0.25">
      <c r="B29" s="134"/>
      <c r="C29" s="28" t="s">
        <v>335</v>
      </c>
      <c r="D29" s="29" t="s">
        <v>337</v>
      </c>
      <c r="E29" s="19" t="s">
        <v>368</v>
      </c>
      <c r="F29" s="102">
        <v>27.356999999999999</v>
      </c>
      <c r="G29" s="21">
        <v>-6.2479569999999993E-3</v>
      </c>
      <c r="H29" s="103">
        <v>0.48816850000000001</v>
      </c>
      <c r="I29" s="21">
        <v>7.3550939999999995E-3</v>
      </c>
      <c r="J29" s="21">
        <v>8.8489979999999996E-2</v>
      </c>
      <c r="K29" s="21">
        <v>0.189466</v>
      </c>
      <c r="L29" s="21">
        <v>0.37363399999999997</v>
      </c>
      <c r="M29" s="21">
        <v>0.52608240000000006</v>
      </c>
      <c r="N29" s="4"/>
    </row>
    <row r="30" spans="1:14" ht="30.75" customHeight="1" x14ac:dyDescent="0.25">
      <c r="B30" s="134"/>
      <c r="C30" s="28" t="s">
        <v>363</v>
      </c>
      <c r="D30" s="29" t="s">
        <v>71</v>
      </c>
      <c r="E30" s="19" t="s">
        <v>372</v>
      </c>
      <c r="F30" s="102">
        <v>127.54</v>
      </c>
      <c r="G30" s="21" t="e">
        <v>#VALUE!</v>
      </c>
      <c r="H30" s="103">
        <v>0.53109240000000002</v>
      </c>
      <c r="I30" s="21">
        <v>3.3991769999999998E-2</v>
      </c>
      <c r="J30" s="21">
        <v>3.390667E-2</v>
      </c>
      <c r="K30" s="21">
        <v>0.1064823</v>
      </c>
      <c r="L30" s="21">
        <v>0.34277469999999999</v>
      </c>
      <c r="M30" s="21">
        <v>0.53788710000000006</v>
      </c>
      <c r="N30" s="4"/>
    </row>
    <row r="31" spans="1:14" ht="30.75" customHeight="1" x14ac:dyDescent="0.25">
      <c r="B31" s="134"/>
      <c r="C31" s="28" t="s">
        <v>364</v>
      </c>
      <c r="D31" s="29" t="s">
        <v>362</v>
      </c>
      <c r="E31" s="19" t="s">
        <v>368</v>
      </c>
      <c r="F31" s="102">
        <v>1.103</v>
      </c>
      <c r="G31" s="21">
        <v>-9.0579709999999989E-4</v>
      </c>
      <c r="H31" s="103">
        <v>0.46092719999999998</v>
      </c>
      <c r="I31" s="21">
        <v>1.0073259999999999E-2</v>
      </c>
      <c r="J31" s="21">
        <v>-2.7124769999999996E-3</v>
      </c>
      <c r="K31" s="21">
        <v>6.0576930000000001E-2</v>
      </c>
      <c r="L31" s="21">
        <v>0.2562642</v>
      </c>
      <c r="M31" s="21">
        <v>0.48452219999999996</v>
      </c>
      <c r="N31" s="4"/>
    </row>
    <row r="32" spans="1:14" ht="30.75" customHeight="1" x14ac:dyDescent="0.25">
      <c r="B32" s="142"/>
      <c r="C32" s="30" t="s">
        <v>181</v>
      </c>
      <c r="D32" s="31" t="s">
        <v>182</v>
      </c>
      <c r="E32" s="19" t="s">
        <v>368</v>
      </c>
      <c r="F32" s="102">
        <v>1.986</v>
      </c>
      <c r="G32" s="21">
        <v>-4.0120360000000001E-3</v>
      </c>
      <c r="H32" s="103">
        <v>0.3117569</v>
      </c>
      <c r="I32" s="21">
        <v>1.4818599999999999E-2</v>
      </c>
      <c r="J32" s="21">
        <v>9.0010980000000004E-2</v>
      </c>
      <c r="K32" s="21">
        <v>0.1573427</v>
      </c>
      <c r="L32" s="21">
        <v>0.22896039999999998</v>
      </c>
      <c r="M32" s="21">
        <v>0.3117569</v>
      </c>
      <c r="N32" s="4"/>
    </row>
    <row r="33" spans="2:14" ht="30.75" customHeight="1" x14ac:dyDescent="0.25">
      <c r="B33" s="133" t="s">
        <v>99</v>
      </c>
      <c r="C33" s="32" t="s">
        <v>100</v>
      </c>
      <c r="D33" s="27" t="s">
        <v>72</v>
      </c>
      <c r="E33" s="19" t="s">
        <v>370</v>
      </c>
      <c r="F33" s="102">
        <v>35.335999999999999</v>
      </c>
      <c r="G33" s="21">
        <v>9.4673269999999993E-3</v>
      </c>
      <c r="H33" s="103">
        <v>0.21429139999999999</v>
      </c>
      <c r="I33" s="21">
        <v>1.113982E-2</v>
      </c>
      <c r="J33" s="21">
        <v>-8.5269600000000001E-3</v>
      </c>
      <c r="K33" s="21">
        <v>9.7585599999999995E-2</v>
      </c>
      <c r="L33" s="21">
        <v>0.165993</v>
      </c>
      <c r="M33" s="21">
        <v>0.22483500000000001</v>
      </c>
      <c r="N33" s="4"/>
    </row>
    <row r="34" spans="2:14" ht="30.75" customHeight="1" x14ac:dyDescent="0.25">
      <c r="B34" s="134"/>
      <c r="C34" s="17" t="s">
        <v>122</v>
      </c>
      <c r="D34" s="58" t="s">
        <v>161</v>
      </c>
      <c r="E34" s="19" t="s">
        <v>368</v>
      </c>
      <c r="F34" s="102">
        <v>272.97000000000003</v>
      </c>
      <c r="G34" s="21">
        <v>3.4186149999999998E-3</v>
      </c>
      <c r="H34" s="103">
        <v>0.52881540000000005</v>
      </c>
      <c r="I34" s="21">
        <v>-1.7196530000000002E-2</v>
      </c>
      <c r="J34" s="21">
        <v>5.5687069999999998E-2</v>
      </c>
      <c r="K34" s="21">
        <v>0.13962550000000001</v>
      </c>
      <c r="L34" s="21">
        <v>0.21870799999999999</v>
      </c>
      <c r="M34" s="21">
        <v>0.524119</v>
      </c>
      <c r="N34" s="4"/>
    </row>
    <row r="35" spans="2:14" ht="30.75" customHeight="1" x14ac:dyDescent="0.25">
      <c r="B35" s="135"/>
      <c r="C35" s="33" t="s">
        <v>101</v>
      </c>
      <c r="D35" s="29" t="s">
        <v>120</v>
      </c>
      <c r="E35" s="19" t="s">
        <v>368</v>
      </c>
      <c r="F35" s="102">
        <v>26.75</v>
      </c>
      <c r="G35" s="21">
        <v>-1.1202389999999999E-3</v>
      </c>
      <c r="H35" s="103">
        <v>0.2395737</v>
      </c>
      <c r="I35" s="21">
        <v>-6.676558E-3</v>
      </c>
      <c r="J35" s="21">
        <v>-2.4408010000000001E-2</v>
      </c>
      <c r="K35" s="21">
        <v>9.4401309999999988E-2</v>
      </c>
      <c r="L35" s="21">
        <v>0.23013320000000001</v>
      </c>
      <c r="M35" s="21">
        <v>0.2426914</v>
      </c>
      <c r="N35" s="4"/>
    </row>
    <row r="36" spans="2:14" ht="30.75" customHeight="1" x14ac:dyDescent="0.25">
      <c r="B36" s="135"/>
      <c r="C36" s="33" t="s">
        <v>102</v>
      </c>
      <c r="D36" s="29" t="s">
        <v>73</v>
      </c>
      <c r="E36" s="19" t="s">
        <v>372</v>
      </c>
      <c r="F36" s="102">
        <v>244.03319999999999</v>
      </c>
      <c r="G36" s="21">
        <v>-2.0891939999999999E-3</v>
      </c>
      <c r="H36" s="103">
        <v>0.2722985</v>
      </c>
      <c r="I36" s="21">
        <v>-2.64386E-3</v>
      </c>
      <c r="J36" s="21">
        <v>2.1108140000000001E-4</v>
      </c>
      <c r="K36" s="21">
        <v>0.15323779999999998</v>
      </c>
      <c r="L36" s="21">
        <v>0.29003830000000003</v>
      </c>
      <c r="M36" s="21">
        <v>0.28614390000000001</v>
      </c>
      <c r="N36" s="4"/>
    </row>
    <row r="37" spans="2:14" ht="30.75" customHeight="1" x14ac:dyDescent="0.25">
      <c r="B37" s="135"/>
      <c r="C37" s="18" t="s">
        <v>103</v>
      </c>
      <c r="D37" s="17" t="s">
        <v>74</v>
      </c>
      <c r="E37" s="19" t="s">
        <v>368</v>
      </c>
      <c r="F37" s="102">
        <v>298.20999999999998</v>
      </c>
      <c r="G37" s="21">
        <v>4.0740739999999996E-3</v>
      </c>
      <c r="H37" s="103">
        <v>0.1716104</v>
      </c>
      <c r="I37" s="21">
        <v>-8.9759420000000006E-3</v>
      </c>
      <c r="J37" s="21">
        <v>-3.4397549999999999E-2</v>
      </c>
      <c r="K37" s="21">
        <v>7.616494E-2</v>
      </c>
      <c r="L37" s="21">
        <v>0.1170453</v>
      </c>
      <c r="M37" s="21">
        <v>0.16183549999999999</v>
      </c>
      <c r="N37" s="4"/>
    </row>
    <row r="38" spans="2:14" ht="30.75" customHeight="1" x14ac:dyDescent="0.25">
      <c r="B38" s="135"/>
      <c r="C38" s="33" t="s">
        <v>104</v>
      </c>
      <c r="D38" s="29" t="s">
        <v>75</v>
      </c>
      <c r="E38" s="19" t="s">
        <v>372</v>
      </c>
      <c r="F38" s="102">
        <v>1883.12</v>
      </c>
      <c r="G38" s="21">
        <v>-1.3099350000000001E-3</v>
      </c>
      <c r="H38" s="103">
        <v>0.48810310000000001</v>
      </c>
      <c r="I38" s="21">
        <v>1.7237370000000002E-2</v>
      </c>
      <c r="J38" s="21">
        <v>2.854396E-2</v>
      </c>
      <c r="K38" s="21">
        <v>0.19153890000000001</v>
      </c>
      <c r="L38" s="21">
        <v>0.32158050000000005</v>
      </c>
      <c r="M38" s="21">
        <v>0.50660939999999999</v>
      </c>
      <c r="N38" s="4"/>
    </row>
    <row r="39" spans="2:14" ht="30.75" customHeight="1" x14ac:dyDescent="0.25">
      <c r="B39" s="135"/>
      <c r="C39" s="18" t="s">
        <v>105</v>
      </c>
      <c r="D39" s="17" t="s">
        <v>106</v>
      </c>
      <c r="E39" s="19" t="s">
        <v>368</v>
      </c>
      <c r="F39" s="102">
        <v>73.318700000000007</v>
      </c>
      <c r="G39" s="21">
        <v>5.2732540000000007E-3</v>
      </c>
      <c r="H39" s="103">
        <v>0.1851805</v>
      </c>
      <c r="I39" s="21">
        <v>-1.49006E-2</v>
      </c>
      <c r="J39" s="21">
        <v>-1.6076719999999999E-2</v>
      </c>
      <c r="K39" s="21">
        <v>0.1207854</v>
      </c>
      <c r="L39" s="21">
        <v>0.2128031</v>
      </c>
      <c r="M39" s="21">
        <v>0.1722272</v>
      </c>
      <c r="N39" s="4"/>
    </row>
    <row r="40" spans="2:14" ht="30.75" customHeight="1" x14ac:dyDescent="0.25">
      <c r="B40" s="40"/>
      <c r="C40" s="17"/>
      <c r="D40" s="17"/>
      <c r="E40" s="44"/>
      <c r="F40" s="20"/>
      <c r="G40" s="21"/>
      <c r="H40" s="21"/>
      <c r="I40" s="21"/>
      <c r="J40" s="21"/>
      <c r="K40" s="21"/>
      <c r="L40" s="21"/>
      <c r="M40" s="21"/>
      <c r="N40" s="4"/>
    </row>
    <row r="41" spans="2:14" ht="30.75" customHeight="1" x14ac:dyDescent="0.25">
      <c r="B41" s="129" t="s">
        <v>113</v>
      </c>
      <c r="C41" s="129"/>
      <c r="D41" s="129"/>
      <c r="E41" s="129"/>
      <c r="F41" s="129"/>
      <c r="G41" s="129"/>
      <c r="H41" s="129"/>
      <c r="I41" s="129"/>
      <c r="J41" s="129"/>
      <c r="K41" s="129"/>
      <c r="L41" s="129"/>
      <c r="M41" s="129"/>
      <c r="N41" s="4"/>
    </row>
    <row r="42" spans="2:14" ht="30.75" customHeight="1" x14ac:dyDescent="0.25">
      <c r="B42" s="13" t="s">
        <v>40</v>
      </c>
      <c r="C42" s="13" t="s">
        <v>1</v>
      </c>
      <c r="D42" s="14" t="s">
        <v>35</v>
      </c>
      <c r="E42" s="15" t="s">
        <v>3</v>
      </c>
      <c r="F42" s="13" t="s">
        <v>36</v>
      </c>
      <c r="G42" s="13" t="s">
        <v>5</v>
      </c>
      <c r="H42" s="13" t="s">
        <v>6</v>
      </c>
      <c r="I42" s="13" t="s">
        <v>7</v>
      </c>
      <c r="J42" s="13" t="s">
        <v>8</v>
      </c>
      <c r="K42" s="13" t="s">
        <v>9</v>
      </c>
      <c r="L42" s="13" t="s">
        <v>10</v>
      </c>
      <c r="M42" s="13" t="s">
        <v>11</v>
      </c>
      <c r="N42" s="4"/>
    </row>
    <row r="43" spans="2:14" ht="30.75" customHeight="1" x14ac:dyDescent="0.25">
      <c r="B43" s="136" t="s">
        <v>54</v>
      </c>
      <c r="C43" s="33" t="s">
        <v>187</v>
      </c>
      <c r="D43" s="24" t="s">
        <v>41</v>
      </c>
      <c r="E43" s="19" t="s">
        <v>374</v>
      </c>
      <c r="F43" s="102">
        <v>388.31</v>
      </c>
      <c r="G43" s="21" t="e">
        <v>#VALUE!</v>
      </c>
      <c r="H43" s="103">
        <v>2.149204E-2</v>
      </c>
      <c r="I43" s="21">
        <v>1.0311670000000002E-3</v>
      </c>
      <c r="J43" s="21">
        <v>2.6379090000000001E-2</v>
      </c>
      <c r="K43" s="21">
        <v>3.1559650000000002E-2</v>
      </c>
      <c r="L43" s="21">
        <v>9.8037550000000001E-2</v>
      </c>
      <c r="M43" s="21">
        <v>3.1559650000000002E-2</v>
      </c>
      <c r="N43" s="4"/>
    </row>
    <row r="44" spans="2:14" ht="30.75" customHeight="1" x14ac:dyDescent="0.25">
      <c r="B44" s="135"/>
      <c r="C44" s="33" t="s">
        <v>188</v>
      </c>
      <c r="D44" s="24" t="s">
        <v>42</v>
      </c>
      <c r="E44" s="19" t="s">
        <v>372</v>
      </c>
      <c r="F44" s="102">
        <v>30.17</v>
      </c>
      <c r="G44" s="21">
        <v>1.3275799999999999E-3</v>
      </c>
      <c r="H44" s="103">
        <v>8.0200489999999999E-2</v>
      </c>
      <c r="I44" s="21">
        <v>3.3156499999999997E-4</v>
      </c>
      <c r="J44" s="21">
        <v>2.9920210000000001E-3</v>
      </c>
      <c r="K44" s="21">
        <v>8.0187109999999995E-3</v>
      </c>
      <c r="L44" s="21">
        <v>2.2365300000000001E-2</v>
      </c>
      <c r="M44" s="21">
        <v>8.2137740000000015E-2</v>
      </c>
      <c r="N44" s="4"/>
    </row>
    <row r="45" spans="2:14" ht="30.75" customHeight="1" x14ac:dyDescent="0.25">
      <c r="B45" s="137"/>
      <c r="C45" s="37" t="s">
        <v>43</v>
      </c>
      <c r="D45" s="22" t="s">
        <v>44</v>
      </c>
      <c r="E45" s="19" t="s">
        <v>368</v>
      </c>
      <c r="F45" s="102">
        <v>72.73</v>
      </c>
      <c r="G45" s="21">
        <v>1.514734E-3</v>
      </c>
      <c r="H45" s="103">
        <v>0.19543060000000001</v>
      </c>
      <c r="I45" s="21">
        <v>1.4245810000000001E-2</v>
      </c>
      <c r="J45" s="21">
        <v>2.6431099999999999E-2</v>
      </c>
      <c r="K45" s="21">
        <v>0.1148296</v>
      </c>
      <c r="L45" s="21">
        <v>0.19598160000000001</v>
      </c>
      <c r="M45" s="21">
        <v>0.19146840000000001</v>
      </c>
      <c r="N45" s="4"/>
    </row>
    <row r="46" spans="2:14" ht="30.75" customHeight="1" x14ac:dyDescent="0.25">
      <c r="B46" s="138" t="s">
        <v>55</v>
      </c>
      <c r="C46" s="38" t="s">
        <v>45</v>
      </c>
      <c r="D46" s="36" t="s">
        <v>46</v>
      </c>
      <c r="E46" s="19" t="s">
        <v>370</v>
      </c>
      <c r="F46" s="102">
        <v>23.497599999999998</v>
      </c>
      <c r="G46" s="21">
        <v>1.060807E-3</v>
      </c>
      <c r="H46" s="103">
        <v>0.14374719999999999</v>
      </c>
      <c r="I46" s="21">
        <v>5.662243E-3</v>
      </c>
      <c r="J46" s="21">
        <v>3.1804789999999999E-2</v>
      </c>
      <c r="K46" s="21">
        <v>0.1074006</v>
      </c>
      <c r="L46" s="21">
        <v>0.1609429</v>
      </c>
      <c r="M46" s="21">
        <v>0.14306839999999998</v>
      </c>
      <c r="N46" s="4"/>
    </row>
    <row r="47" spans="2:14" ht="30.75" customHeight="1" x14ac:dyDescent="0.25">
      <c r="B47" s="139"/>
      <c r="C47" s="33" t="s">
        <v>189</v>
      </c>
      <c r="D47" s="17" t="s">
        <v>47</v>
      </c>
      <c r="E47" s="19" t="s">
        <v>368</v>
      </c>
      <c r="F47" s="102">
        <v>9.7690000000000001</v>
      </c>
      <c r="G47" s="21">
        <v>1.5910979999999998E-2</v>
      </c>
      <c r="H47" s="103">
        <v>-1.3232290000000001E-2</v>
      </c>
      <c r="I47" s="21">
        <v>3.8626159999999997E-3</v>
      </c>
      <c r="J47" s="21">
        <v>5.9964730000000001E-2</v>
      </c>
      <c r="K47" s="21">
        <v>0.14285709999999999</v>
      </c>
      <c r="L47" s="21">
        <v>0.15995180000000001</v>
      </c>
      <c r="M47" s="21">
        <v>-3.0058500000000002E-2</v>
      </c>
      <c r="N47" s="4"/>
    </row>
    <row r="48" spans="2:14" ht="30.75" customHeight="1" x14ac:dyDescent="0.25">
      <c r="B48" s="139"/>
      <c r="C48" s="33" t="s">
        <v>190</v>
      </c>
      <c r="D48" s="17" t="s">
        <v>48</v>
      </c>
      <c r="E48" s="19" t="s">
        <v>372</v>
      </c>
      <c r="F48" s="102">
        <v>146.1</v>
      </c>
      <c r="G48" s="21">
        <v>7.5862070000000002E-3</v>
      </c>
      <c r="H48" s="103">
        <v>-0.1047246</v>
      </c>
      <c r="I48" s="21">
        <v>-1.6823689999999999E-2</v>
      </c>
      <c r="J48" s="21">
        <v>3.3897110000000001E-2</v>
      </c>
      <c r="K48" s="21">
        <v>0.11280369999999999</v>
      </c>
      <c r="L48" s="21">
        <v>6.3473580000000002E-2</v>
      </c>
      <c r="M48" s="21">
        <v>-0.10417559999999999</v>
      </c>
      <c r="N48" s="4"/>
    </row>
    <row r="49" spans="1:14" ht="30.75" customHeight="1" x14ac:dyDescent="0.25">
      <c r="B49" s="139"/>
      <c r="C49" s="33" t="s">
        <v>191</v>
      </c>
      <c r="D49" s="17" t="s">
        <v>49</v>
      </c>
      <c r="E49" s="19" t="s">
        <v>372</v>
      </c>
      <c r="F49" s="102">
        <v>111.67359999999999</v>
      </c>
      <c r="G49" s="21">
        <v>6.7931779999999995E-3</v>
      </c>
      <c r="H49" s="103">
        <v>6.3114619999999996E-2</v>
      </c>
      <c r="I49" s="21">
        <v>-9.0433960000000006E-5</v>
      </c>
      <c r="J49" s="21">
        <v>3.9587190000000001E-2</v>
      </c>
      <c r="K49" s="21">
        <v>0.21004889999999998</v>
      </c>
      <c r="L49" s="21">
        <v>0.29521390000000003</v>
      </c>
      <c r="M49" s="21">
        <v>6.885042999999999E-2</v>
      </c>
      <c r="N49" s="4"/>
    </row>
    <row r="50" spans="1:14" ht="30.75" customHeight="1" x14ac:dyDescent="0.25">
      <c r="B50" s="139"/>
      <c r="C50" s="33" t="s">
        <v>192</v>
      </c>
      <c r="D50" s="17" t="s">
        <v>50</v>
      </c>
      <c r="E50" s="19" t="s">
        <v>369</v>
      </c>
      <c r="F50" s="102">
        <v>138.4</v>
      </c>
      <c r="G50" s="21">
        <v>-1.3709499999999999E-3</v>
      </c>
      <c r="H50" s="103">
        <v>5.3025480000000007E-3</v>
      </c>
      <c r="I50" s="21">
        <v>-7.3771670000000004E-3</v>
      </c>
      <c r="J50" s="21">
        <v>3.6419380000000001E-2</v>
      </c>
      <c r="K50" s="21">
        <v>0.1049191</v>
      </c>
      <c r="L50" s="21">
        <v>8.8089819999999999E-2</v>
      </c>
      <c r="M50" s="21">
        <v>1.6204719999999999E-2</v>
      </c>
      <c r="N50" s="4"/>
    </row>
    <row r="51" spans="1:14" ht="30.75" customHeight="1" x14ac:dyDescent="0.25">
      <c r="B51" s="139"/>
      <c r="C51" s="33" t="s">
        <v>193</v>
      </c>
      <c r="D51" s="17" t="s">
        <v>51</v>
      </c>
      <c r="E51" s="19" t="s">
        <v>375</v>
      </c>
      <c r="F51" s="102" t="s">
        <v>376</v>
      </c>
      <c r="G51" s="21" t="e">
        <v>#VALUE!</v>
      </c>
      <c r="H51" s="103" t="e">
        <v>#VALUE!</v>
      </c>
      <c r="I51" s="21" t="e">
        <v>#VALUE!</v>
      </c>
      <c r="J51" s="21" t="e">
        <v>#VALUE!</v>
      </c>
      <c r="K51" s="21" t="e">
        <v>#VALUE!</v>
      </c>
      <c r="L51" s="21" t="e">
        <v>#VALUE!</v>
      </c>
      <c r="M51" s="21" t="e">
        <v>#VALUE!</v>
      </c>
      <c r="N51" s="4"/>
    </row>
    <row r="52" spans="1:14" ht="30.75" customHeight="1" x14ac:dyDescent="0.25">
      <c r="B52" s="140"/>
      <c r="C52" s="37" t="s">
        <v>52</v>
      </c>
      <c r="D52" s="22" t="s">
        <v>53</v>
      </c>
      <c r="E52" s="19" t="s">
        <v>369</v>
      </c>
      <c r="F52" s="102">
        <v>301.47000000000003</v>
      </c>
      <c r="G52" s="21">
        <v>1.1949920000000001E-2</v>
      </c>
      <c r="H52" s="103">
        <v>0.24785799999999999</v>
      </c>
      <c r="I52" s="21">
        <v>-9.673559E-3</v>
      </c>
      <c r="J52" s="21">
        <v>6.2939309999999998E-2</v>
      </c>
      <c r="K52" s="21">
        <v>0.22264629999999999</v>
      </c>
      <c r="L52" s="21">
        <v>0.35839680000000002</v>
      </c>
      <c r="M52" s="21">
        <v>0.23655159999999997</v>
      </c>
      <c r="N52" s="4"/>
    </row>
    <row r="53" spans="1:14" ht="30.75" customHeight="1" x14ac:dyDescent="0.25">
      <c r="A53" s="4"/>
      <c r="B53" s="132" t="s">
        <v>58</v>
      </c>
      <c r="C53" s="132"/>
      <c r="D53" s="132"/>
      <c r="E53" s="132"/>
      <c r="F53" s="132"/>
      <c r="G53" s="132"/>
      <c r="H53" s="132"/>
      <c r="I53" s="132"/>
      <c r="J53" s="132"/>
      <c r="K53" s="132"/>
      <c r="L53" s="132"/>
      <c r="M53" s="132"/>
      <c r="N53" s="4"/>
    </row>
    <row r="54" spans="1:14" ht="30.75" customHeight="1" x14ac:dyDescent="0.25">
      <c r="B54" s="16" t="s">
        <v>21</v>
      </c>
      <c r="C54" s="16" t="s">
        <v>1</v>
      </c>
      <c r="D54" s="16" t="s">
        <v>2</v>
      </c>
      <c r="E54" s="16" t="s">
        <v>3</v>
      </c>
      <c r="F54" s="16" t="s">
        <v>4</v>
      </c>
      <c r="G54" s="16" t="s">
        <v>5</v>
      </c>
      <c r="H54" s="16" t="s">
        <v>6</v>
      </c>
      <c r="I54" s="16" t="s">
        <v>7</v>
      </c>
      <c r="J54" s="16" t="s">
        <v>8</v>
      </c>
      <c r="K54" s="16" t="s">
        <v>9</v>
      </c>
      <c r="L54" s="16" t="s">
        <v>10</v>
      </c>
      <c r="M54" s="16" t="s">
        <v>11</v>
      </c>
      <c r="N54" s="4"/>
    </row>
    <row r="55" spans="1:14" ht="30.75" customHeight="1" x14ac:dyDescent="0.25">
      <c r="B55" s="55" t="s">
        <v>123</v>
      </c>
      <c r="C55" s="18" t="s">
        <v>195</v>
      </c>
      <c r="D55" s="17" t="s">
        <v>204</v>
      </c>
      <c r="E55" s="19" t="s">
        <v>377</v>
      </c>
      <c r="F55" s="102">
        <v>244.78</v>
      </c>
      <c r="G55" s="21" t="e">
        <v>#VALUE!</v>
      </c>
      <c r="H55" s="103">
        <v>0.15147240000000001</v>
      </c>
      <c r="I55" s="21">
        <v>1.695056E-2</v>
      </c>
      <c r="J55" s="21">
        <v>2.8487390000000001E-2</v>
      </c>
      <c r="K55" s="21">
        <v>4.0067979999999996E-2</v>
      </c>
      <c r="L55" s="21">
        <v>6.3752120000000009E-2</v>
      </c>
      <c r="M55" s="21">
        <v>0.20025500000000002</v>
      </c>
      <c r="N55" s="4"/>
    </row>
    <row r="56" spans="1:14" ht="30.75" customHeight="1" x14ac:dyDescent="0.25">
      <c r="B56" s="55"/>
      <c r="C56" s="18" t="s">
        <v>196</v>
      </c>
      <c r="D56" s="17" t="s">
        <v>205</v>
      </c>
      <c r="E56" s="19" t="s">
        <v>377</v>
      </c>
      <c r="F56" s="102">
        <v>261.3</v>
      </c>
      <c r="G56" s="21" t="e">
        <v>#VALUE!</v>
      </c>
      <c r="H56" s="103">
        <v>0.15099989999999999</v>
      </c>
      <c r="I56" s="21">
        <v>1.6929360000000001E-2</v>
      </c>
      <c r="J56" s="21">
        <v>2.8052090000000002E-2</v>
      </c>
      <c r="K56" s="21">
        <v>3.9668960000000003E-2</v>
      </c>
      <c r="L56" s="21">
        <v>6.3318949999999999E-2</v>
      </c>
      <c r="M56" s="21">
        <v>0.19972449999999997</v>
      </c>
      <c r="N56" s="4"/>
    </row>
    <row r="57" spans="1:14" ht="30.75" customHeight="1" x14ac:dyDescent="0.25">
      <c r="B57" s="55"/>
      <c r="C57" s="18" t="s">
        <v>197</v>
      </c>
      <c r="D57" s="17" t="s">
        <v>206</v>
      </c>
      <c r="E57" s="19" t="s">
        <v>369</v>
      </c>
      <c r="F57" s="102">
        <v>20.501999999999999</v>
      </c>
      <c r="G57" s="21" t="e">
        <v>#VALUE!</v>
      </c>
      <c r="H57" s="103">
        <v>0.2165916</v>
      </c>
      <c r="I57" s="21">
        <v>-3.4511249999999998E-3</v>
      </c>
      <c r="J57" s="21">
        <v>1.6863410000000002E-2</v>
      </c>
      <c r="K57" s="21">
        <v>5.1654270000000002E-2</v>
      </c>
      <c r="L57" s="21">
        <v>0.1039199</v>
      </c>
      <c r="M57" s="21">
        <v>0.22348870000000001</v>
      </c>
      <c r="N57" s="4"/>
    </row>
    <row r="58" spans="1:14" ht="30.75" customHeight="1" x14ac:dyDescent="0.25">
      <c r="B58" s="56"/>
      <c r="C58" s="34" t="s">
        <v>124</v>
      </c>
      <c r="D58" s="22" t="s">
        <v>194</v>
      </c>
      <c r="E58" s="19" t="s">
        <v>369</v>
      </c>
      <c r="F58" s="102">
        <v>20.792999999999999</v>
      </c>
      <c r="G58" s="21" t="e">
        <v>#VALUE!</v>
      </c>
      <c r="H58" s="103">
        <v>0.23812069999999999</v>
      </c>
      <c r="I58" s="21">
        <v>-3.4507549999999998E-3</v>
      </c>
      <c r="J58" s="21">
        <v>1.6822340000000002E-2</v>
      </c>
      <c r="K58" s="21">
        <v>5.1585489999999998E-2</v>
      </c>
      <c r="L58" s="21">
        <v>0.1210373</v>
      </c>
      <c r="M58" s="21">
        <v>0.2451644</v>
      </c>
      <c r="N58" s="4"/>
    </row>
    <row r="59" spans="1:14" ht="30.75" customHeight="1" x14ac:dyDescent="0.25">
      <c r="B59" s="141" t="s">
        <v>34</v>
      </c>
      <c r="C59" s="18" t="s">
        <v>198</v>
      </c>
      <c r="D59" s="17" t="s">
        <v>207</v>
      </c>
      <c r="E59" s="19" t="s">
        <v>377</v>
      </c>
      <c r="F59" s="102">
        <v>1.2672000000000001</v>
      </c>
      <c r="G59" s="21" t="e">
        <v>#VALUE!</v>
      </c>
      <c r="H59" s="103">
        <v>-9.4603740000000008E-4</v>
      </c>
      <c r="I59" s="21">
        <v>-1.2610340000000001E-3</v>
      </c>
      <c r="J59" s="21">
        <v>-1.2610340000000001E-3</v>
      </c>
      <c r="K59" s="21">
        <v>5.7941109999999994E-3</v>
      </c>
      <c r="L59" s="21">
        <v>3.2931200000000001E-2</v>
      </c>
      <c r="M59" s="21">
        <v>1.2464049999999999E-2</v>
      </c>
      <c r="N59" s="4"/>
    </row>
    <row r="60" spans="1:14" ht="30.75" customHeight="1" x14ac:dyDescent="0.25">
      <c r="B60" s="141"/>
      <c r="C60" s="18" t="s">
        <v>199</v>
      </c>
      <c r="D60" s="17" t="s">
        <v>209</v>
      </c>
      <c r="E60" s="19" t="s">
        <v>370</v>
      </c>
      <c r="F60" s="102">
        <v>44.22</v>
      </c>
      <c r="G60" s="21">
        <v>1.259446E-2</v>
      </c>
      <c r="H60" s="103">
        <v>4.1941600000000002E-2</v>
      </c>
      <c r="I60" s="21">
        <v>-4.5207949999999999E-4</v>
      </c>
      <c r="J60" s="21">
        <v>6.4259930000000007E-2</v>
      </c>
      <c r="K60" s="21">
        <v>6.2214749999999999E-2</v>
      </c>
      <c r="L60" s="21">
        <v>4.4896029999999996E-2</v>
      </c>
      <c r="M60" s="21">
        <v>4.8612760000000005E-2</v>
      </c>
      <c r="N60" s="4"/>
    </row>
    <row r="61" spans="1:14" ht="30.75" customHeight="1" x14ac:dyDescent="0.25">
      <c r="B61" s="141"/>
      <c r="C61" s="18" t="s">
        <v>200</v>
      </c>
      <c r="D61" s="17" t="s">
        <v>210</v>
      </c>
      <c r="E61" s="19" t="s">
        <v>371</v>
      </c>
      <c r="F61" s="102">
        <v>1.5938000000000001</v>
      </c>
      <c r="G61" s="21" t="e">
        <v>#VALUE!</v>
      </c>
      <c r="H61" s="103">
        <v>6.9305619999999998E-2</v>
      </c>
      <c r="I61" s="21">
        <v>1.7232580000000001E-2</v>
      </c>
      <c r="J61" s="21">
        <v>7.3338269999999997E-2</v>
      </c>
      <c r="K61" s="21">
        <v>5.3961110000000007E-2</v>
      </c>
      <c r="L61" s="21">
        <v>7.6600920000000003E-2</v>
      </c>
      <c r="M61" s="21">
        <v>6.608696E-2</v>
      </c>
      <c r="N61" s="4"/>
    </row>
    <row r="62" spans="1:14" ht="30.75" customHeight="1" x14ac:dyDescent="0.25">
      <c r="B62" s="141"/>
      <c r="C62" s="87" t="s">
        <v>211</v>
      </c>
      <c r="D62" s="22" t="s">
        <v>208</v>
      </c>
      <c r="E62" s="19" t="s">
        <v>377</v>
      </c>
      <c r="F62" s="102">
        <v>1.0511999999999999</v>
      </c>
      <c r="G62" s="21" t="e">
        <v>#VALUE!</v>
      </c>
      <c r="H62" s="103">
        <v>2.2568100000000001E-2</v>
      </c>
      <c r="I62" s="21">
        <v>-8.5543200000000005E-4</v>
      </c>
      <c r="J62" s="21">
        <v>-8.5543200000000005E-4</v>
      </c>
      <c r="K62" s="21">
        <v>-1.5197569999999998E-3</v>
      </c>
      <c r="L62" s="21">
        <v>-2.8457600000000001E-3</v>
      </c>
      <c r="M62" s="21">
        <v>2.4761160000000001E-2</v>
      </c>
      <c r="N62" s="4"/>
    </row>
    <row r="63" spans="1:14" ht="30.75" customHeight="1" x14ac:dyDescent="0.25">
      <c r="B63" s="121" t="s">
        <v>59</v>
      </c>
      <c r="C63" s="18" t="s">
        <v>212</v>
      </c>
      <c r="D63" s="39" t="s">
        <v>57</v>
      </c>
      <c r="E63" s="19" t="s">
        <v>370</v>
      </c>
      <c r="F63" s="102">
        <v>10.77</v>
      </c>
      <c r="G63" s="21">
        <v>5.602241E-3</v>
      </c>
      <c r="H63" s="103">
        <v>3.4582149999999999E-2</v>
      </c>
      <c r="I63" s="21">
        <v>1.8921480000000001E-2</v>
      </c>
      <c r="J63" s="21">
        <v>2.8653300000000003E-2</v>
      </c>
      <c r="K63" s="21">
        <v>3.1609189999999995E-2</v>
      </c>
      <c r="L63" s="21">
        <v>4.6641790000000001E-3</v>
      </c>
      <c r="M63" s="21">
        <v>3.3589250000000001E-2</v>
      </c>
      <c r="N63" s="4"/>
    </row>
    <row r="64" spans="1:14" ht="30.75" customHeight="1" x14ac:dyDescent="0.25">
      <c r="B64" s="13" t="s">
        <v>40</v>
      </c>
      <c r="C64" s="13" t="s">
        <v>1</v>
      </c>
      <c r="D64" s="14" t="s">
        <v>35</v>
      </c>
      <c r="E64" s="15" t="s">
        <v>3</v>
      </c>
      <c r="F64" s="13" t="s">
        <v>36</v>
      </c>
      <c r="G64" s="13" t="s">
        <v>5</v>
      </c>
      <c r="H64" s="13" t="s">
        <v>6</v>
      </c>
      <c r="I64" s="13" t="s">
        <v>7</v>
      </c>
      <c r="J64" s="13" t="s">
        <v>8</v>
      </c>
      <c r="K64" s="13" t="s">
        <v>9</v>
      </c>
      <c r="L64" s="13" t="s">
        <v>10</v>
      </c>
      <c r="M64" s="13" t="s">
        <v>11</v>
      </c>
      <c r="N64" s="4"/>
    </row>
    <row r="65" spans="2:14" ht="30.75" customHeight="1" x14ac:dyDescent="0.25">
      <c r="B65" s="57" t="s">
        <v>311</v>
      </c>
      <c r="C65" s="18" t="s">
        <v>301</v>
      </c>
      <c r="D65" s="17" t="s">
        <v>303</v>
      </c>
      <c r="E65" s="19" t="s">
        <v>368</v>
      </c>
      <c r="F65" s="102">
        <v>50.75</v>
      </c>
      <c r="G65" s="21">
        <v>7.887991E-4</v>
      </c>
      <c r="H65" s="103">
        <v>0.1307932</v>
      </c>
      <c r="I65" s="21">
        <v>1.0159359999999999E-2</v>
      </c>
      <c r="J65" s="21">
        <v>3.6378500000000001E-2</v>
      </c>
      <c r="K65" s="21">
        <v>0.19458189999999997</v>
      </c>
      <c r="L65" s="21">
        <v>0.34867019999999999</v>
      </c>
      <c r="M65" s="21">
        <v>0.1321724</v>
      </c>
      <c r="N65" s="4"/>
    </row>
    <row r="66" spans="2:14" ht="30.75" customHeight="1" x14ac:dyDescent="0.25">
      <c r="B66" s="57"/>
      <c r="C66" s="18" t="s">
        <v>300</v>
      </c>
      <c r="D66" s="17" t="s">
        <v>304</v>
      </c>
      <c r="E66" s="19" t="s">
        <v>369</v>
      </c>
      <c r="F66" s="102">
        <v>518.91999999999996</v>
      </c>
      <c r="G66" s="21">
        <v>8.6104689999999991E-3</v>
      </c>
      <c r="H66" s="103">
        <v>2.133525E-2</v>
      </c>
      <c r="I66" s="21">
        <v>-8.7661839999999998E-3</v>
      </c>
      <c r="J66" s="21">
        <v>7.0268149999999996E-3</v>
      </c>
      <c r="K66" s="21">
        <v>0.15993690000000002</v>
      </c>
      <c r="L66" s="21">
        <v>0.19696159999999999</v>
      </c>
      <c r="M66" s="21">
        <v>1.5273799999999999E-2</v>
      </c>
      <c r="N66" s="4"/>
    </row>
    <row r="67" spans="2:14" ht="30.75" customHeight="1" x14ac:dyDescent="0.25">
      <c r="B67" s="57"/>
      <c r="C67" s="18" t="s">
        <v>302</v>
      </c>
      <c r="D67" s="17" t="s">
        <v>305</v>
      </c>
      <c r="E67" s="19" t="s">
        <v>369</v>
      </c>
      <c r="F67" s="102">
        <v>11.37</v>
      </c>
      <c r="G67" s="21">
        <v>4.4169609999999996E-3</v>
      </c>
      <c r="H67" s="103">
        <v>-1.7559559999999999E-3</v>
      </c>
      <c r="I67" s="21">
        <v>9.7690940000000007E-3</v>
      </c>
      <c r="J67" s="21">
        <v>1.7017480000000001E-2</v>
      </c>
      <c r="K67" s="21">
        <v>8.8009489999999996E-2</v>
      </c>
      <c r="L67" s="21">
        <v>0.13104150000000001</v>
      </c>
      <c r="M67" s="21">
        <v>4.2004369999999999E-2</v>
      </c>
      <c r="N67" s="4"/>
    </row>
    <row r="68" spans="2:14" ht="30.75" customHeight="1" x14ac:dyDescent="0.25">
      <c r="B68" s="59"/>
      <c r="C68" s="35" t="s">
        <v>306</v>
      </c>
      <c r="D68" s="35" t="s">
        <v>310</v>
      </c>
      <c r="E68" s="19" t="s">
        <v>369</v>
      </c>
      <c r="F68" s="102">
        <v>10.28</v>
      </c>
      <c r="G68" s="21">
        <v>3.90625E-3</v>
      </c>
      <c r="H68" s="103">
        <v>-2.3741669999999999E-2</v>
      </c>
      <c r="I68" s="21">
        <v>8.8321879999999995E-3</v>
      </c>
      <c r="J68" s="21">
        <v>1.5270889999999999E-2</v>
      </c>
      <c r="K68" s="21">
        <v>8.4939339999999988E-2</v>
      </c>
      <c r="L68" s="21">
        <v>0.127028</v>
      </c>
      <c r="M68" s="21">
        <v>1.6162949999999999E-2</v>
      </c>
      <c r="N68" s="4"/>
    </row>
    <row r="69" spans="2:14" ht="30.75" customHeight="1" x14ac:dyDescent="0.25">
      <c r="B69" s="125" t="s">
        <v>60</v>
      </c>
      <c r="C69" s="18" t="s">
        <v>307</v>
      </c>
      <c r="D69" s="17" t="s">
        <v>309</v>
      </c>
      <c r="E69" s="19" t="s">
        <v>369</v>
      </c>
      <c r="F69" s="102">
        <v>222.12</v>
      </c>
      <c r="G69" s="21" t="e">
        <v>#VALUE!</v>
      </c>
      <c r="H69" s="103">
        <v>3.3260450000000004E-2</v>
      </c>
      <c r="I69" s="21">
        <v>3.7151430000000002E-3</v>
      </c>
      <c r="J69" s="21">
        <v>-2.801619E-3</v>
      </c>
      <c r="K69" s="21">
        <v>0.1427407</v>
      </c>
      <c r="L69" s="21">
        <v>0.19696809999999998</v>
      </c>
      <c r="M69" s="21">
        <v>4.0170700000000004E-2</v>
      </c>
      <c r="N69" s="4"/>
    </row>
    <row r="70" spans="2:14" ht="30.75" customHeight="1" x14ac:dyDescent="0.25">
      <c r="B70" s="125"/>
      <c r="C70" s="113" t="s">
        <v>308</v>
      </c>
      <c r="D70" s="17" t="s">
        <v>281</v>
      </c>
      <c r="E70" s="19" t="s">
        <v>368</v>
      </c>
      <c r="F70" s="102">
        <v>48.48</v>
      </c>
      <c r="G70" s="21">
        <v>8.5292279999999998E-3</v>
      </c>
      <c r="H70" s="103">
        <v>0.20089179999999998</v>
      </c>
      <c r="I70" s="21">
        <v>7.5455879999999998E-3</v>
      </c>
      <c r="J70" s="21">
        <v>3.1766469999999998E-2</v>
      </c>
      <c r="K70" s="21">
        <v>0.20506389999999999</v>
      </c>
      <c r="L70" s="21">
        <v>0.27981899999999998</v>
      </c>
      <c r="M70" s="21">
        <v>0.18632770000000001</v>
      </c>
      <c r="N70" s="4"/>
    </row>
    <row r="71" spans="2:14" ht="30.75" customHeight="1" x14ac:dyDescent="0.25">
      <c r="B71" s="125"/>
      <c r="C71" s="115" t="s">
        <v>14</v>
      </c>
      <c r="D71" s="40" t="s">
        <v>76</v>
      </c>
      <c r="E71" s="19" t="s">
        <v>368</v>
      </c>
      <c r="F71" s="102">
        <v>46.43</v>
      </c>
      <c r="G71" s="21">
        <v>9.5672970000000006E-3</v>
      </c>
      <c r="H71" s="103">
        <v>0.20848520000000001</v>
      </c>
      <c r="I71" s="21">
        <v>-7.3386569999999993E-3</v>
      </c>
      <c r="J71" s="21">
        <v>-5.6216219999999997E-3</v>
      </c>
      <c r="K71" s="21">
        <v>0.15378830000000002</v>
      </c>
      <c r="L71" s="21">
        <v>0.30690539999999999</v>
      </c>
      <c r="M71" s="21">
        <v>0.18929400000000002</v>
      </c>
      <c r="N71" s="4"/>
    </row>
    <row r="72" spans="2:14" ht="30.75" customHeight="1" x14ac:dyDescent="0.25">
      <c r="B72" s="112"/>
      <c r="C72" s="116" t="s">
        <v>332</v>
      </c>
      <c r="D72" s="117" t="s">
        <v>333</v>
      </c>
      <c r="E72" s="19" t="s">
        <v>368</v>
      </c>
      <c r="F72" s="102">
        <v>54.07</v>
      </c>
      <c r="G72" s="21">
        <v>6.7026620000000007E-3</v>
      </c>
      <c r="H72" s="103">
        <v>0.2901456</v>
      </c>
      <c r="I72" s="21">
        <v>4.8643589999999995E-3</v>
      </c>
      <c r="J72" s="21">
        <v>3.1100020000000003E-2</v>
      </c>
      <c r="K72" s="21">
        <v>0.19276039999999997</v>
      </c>
      <c r="L72" s="21">
        <v>0.33902759999999998</v>
      </c>
      <c r="M72" s="21">
        <v>0.27393380000000001</v>
      </c>
      <c r="N72" s="4"/>
    </row>
    <row r="73" spans="2:14" ht="30.75" customHeight="1" x14ac:dyDescent="0.25">
      <c r="B73" s="42" t="s">
        <v>15</v>
      </c>
      <c r="C73" s="114" t="s">
        <v>16</v>
      </c>
      <c r="D73" s="43" t="s">
        <v>338</v>
      </c>
      <c r="E73" s="19" t="s">
        <v>368</v>
      </c>
      <c r="F73" s="102">
        <v>22.76</v>
      </c>
      <c r="G73" s="21">
        <v>1.110618E-2</v>
      </c>
      <c r="H73" s="103">
        <v>8.7954110000000002E-2</v>
      </c>
      <c r="I73" s="21">
        <v>-1.5310589999999999E-2</v>
      </c>
      <c r="J73" s="21">
        <v>-1.2286090000000001E-2</v>
      </c>
      <c r="K73" s="21">
        <v>0.1305876</v>
      </c>
      <c r="L73" s="21">
        <v>0.22470080000000001</v>
      </c>
      <c r="M73" s="21">
        <v>7.0884870000000003E-2</v>
      </c>
      <c r="N73" s="4"/>
    </row>
    <row r="74" spans="2:14" ht="30.75" customHeight="1" x14ac:dyDescent="0.25">
      <c r="B74" s="143" t="s">
        <v>17</v>
      </c>
      <c r="C74" s="18" t="s">
        <v>249</v>
      </c>
      <c r="D74" s="17" t="s">
        <v>251</v>
      </c>
      <c r="E74" s="19" t="s">
        <v>372</v>
      </c>
      <c r="F74" s="102">
        <v>245.5</v>
      </c>
      <c r="G74" s="21">
        <v>4.994269E-3</v>
      </c>
      <c r="H74" s="103">
        <v>0.1047114</v>
      </c>
      <c r="I74" s="21">
        <v>-9.960881999999999E-3</v>
      </c>
      <c r="J74" s="21">
        <v>2.7153679999999999E-2</v>
      </c>
      <c r="K74" s="21">
        <v>0.20043030000000001</v>
      </c>
      <c r="L74" s="21">
        <v>0.24847439999999998</v>
      </c>
      <c r="M74" s="21">
        <v>0.12752549999999999</v>
      </c>
      <c r="N74" s="4"/>
    </row>
    <row r="75" spans="2:14" ht="30.75" customHeight="1" x14ac:dyDescent="0.25">
      <c r="B75" s="125"/>
      <c r="C75" s="18" t="s">
        <v>250</v>
      </c>
      <c r="D75" s="17" t="s">
        <v>252</v>
      </c>
      <c r="E75" s="19" t="s">
        <v>372</v>
      </c>
      <c r="F75" s="102">
        <v>201.37</v>
      </c>
      <c r="G75" s="21">
        <v>4.7901799999999998E-3</v>
      </c>
      <c r="H75" s="103">
        <v>1.7225669999999998E-2</v>
      </c>
      <c r="I75" s="21">
        <v>-6.3653410000000001E-3</v>
      </c>
      <c r="J75" s="21">
        <v>-2.9787020000000001E-4</v>
      </c>
      <c r="K75" s="21">
        <v>0.14629700000000001</v>
      </c>
      <c r="L75" s="21">
        <v>0.1580309</v>
      </c>
      <c r="M75" s="21">
        <v>2.417704E-2</v>
      </c>
      <c r="N75" s="4"/>
    </row>
    <row r="76" spans="2:14" ht="30.75" customHeight="1" x14ac:dyDescent="0.25">
      <c r="B76" s="144"/>
      <c r="C76" s="35" t="s">
        <v>296</v>
      </c>
      <c r="D76" s="40" t="s">
        <v>77</v>
      </c>
      <c r="E76" s="19" t="s">
        <v>368</v>
      </c>
      <c r="F76" s="102">
        <v>44.94</v>
      </c>
      <c r="G76" s="21">
        <v>2.020431E-2</v>
      </c>
      <c r="H76" s="103">
        <v>-9.6683420000000006E-2</v>
      </c>
      <c r="I76" s="21">
        <v>2.2706629999999999E-4</v>
      </c>
      <c r="J76" s="21">
        <v>-2.402375E-2</v>
      </c>
      <c r="K76" s="21">
        <v>0.1461075</v>
      </c>
      <c r="L76" s="21">
        <v>5.3719169999999997E-2</v>
      </c>
      <c r="M76" s="21">
        <v>-0.1068841</v>
      </c>
      <c r="N76" s="4"/>
    </row>
    <row r="77" spans="2:14" ht="30.75" customHeight="1" x14ac:dyDescent="0.25">
      <c r="B77" s="110" t="s">
        <v>329</v>
      </c>
      <c r="C77" s="18" t="s">
        <v>331</v>
      </c>
      <c r="D77" s="111" t="s">
        <v>330</v>
      </c>
      <c r="E77" s="19" t="s">
        <v>369</v>
      </c>
      <c r="F77" s="102">
        <v>152.47999999999999</v>
      </c>
      <c r="G77" s="21">
        <v>8.3322310000000007E-3</v>
      </c>
      <c r="H77" s="103">
        <v>8.3416190000000001E-2</v>
      </c>
      <c r="I77" s="21">
        <v>3.9168829999999995E-3</v>
      </c>
      <c r="J77" s="21">
        <v>4.5781460000000003E-2</v>
      </c>
      <c r="K77" s="21">
        <v>0.1955095</v>
      </c>
      <c r="L77" s="21">
        <v>0.29336300000000004</v>
      </c>
      <c r="M77" s="21">
        <v>6.8164160000000001E-2</v>
      </c>
      <c r="N77" s="4"/>
    </row>
    <row r="78" spans="2:14" ht="30.75" customHeight="1" x14ac:dyDescent="0.25">
      <c r="B78" s="104" t="s">
        <v>18</v>
      </c>
      <c r="C78" s="105" t="s">
        <v>233</v>
      </c>
      <c r="D78" s="39" t="s">
        <v>78</v>
      </c>
      <c r="E78" s="19" t="s">
        <v>368</v>
      </c>
      <c r="F78" s="102">
        <v>53.77</v>
      </c>
      <c r="G78" s="21">
        <v>-1.485608E-3</v>
      </c>
      <c r="H78" s="103">
        <v>0.32405810000000002</v>
      </c>
      <c r="I78" s="21">
        <v>1.012943E-2</v>
      </c>
      <c r="J78" s="21">
        <v>0.11237349999999999</v>
      </c>
      <c r="K78" s="21">
        <v>0.23907039999999999</v>
      </c>
      <c r="L78" s="21">
        <v>0.39327299999999998</v>
      </c>
      <c r="M78" s="21">
        <v>0.33490330000000001</v>
      </c>
      <c r="N78" s="4"/>
    </row>
    <row r="79" spans="2:14" ht="30.75" customHeight="1" x14ac:dyDescent="0.25">
      <c r="B79" s="120"/>
      <c r="C79" s="18" t="s">
        <v>213</v>
      </c>
      <c r="D79" s="17" t="s">
        <v>253</v>
      </c>
      <c r="E79" s="19" t="s">
        <v>368</v>
      </c>
      <c r="F79" s="102">
        <v>11.76</v>
      </c>
      <c r="G79" s="21">
        <v>0</v>
      </c>
      <c r="H79" s="103">
        <v>3.0674860000000002E-2</v>
      </c>
      <c r="I79" s="21">
        <v>1.730104E-2</v>
      </c>
      <c r="J79" s="21">
        <v>4.6263350000000002E-2</v>
      </c>
      <c r="K79" s="21">
        <v>0.11893430000000001</v>
      </c>
      <c r="L79" s="21">
        <v>0.2365931</v>
      </c>
      <c r="M79" s="21">
        <v>2.4390239999999997E-2</v>
      </c>
      <c r="N79" s="4"/>
    </row>
    <row r="80" spans="2:14" ht="30.75" customHeight="1" x14ac:dyDescent="0.25">
      <c r="B80" s="148" t="s">
        <v>163</v>
      </c>
      <c r="C80" s="106" t="s">
        <v>164</v>
      </c>
      <c r="D80" s="107" t="s">
        <v>165</v>
      </c>
      <c r="E80" s="19" t="s">
        <v>368</v>
      </c>
      <c r="F80" s="102">
        <v>45.624299999999998</v>
      </c>
      <c r="G80" s="21">
        <v>4.522346E-3</v>
      </c>
      <c r="H80" s="103">
        <v>0.12488160000000001</v>
      </c>
      <c r="I80" s="21">
        <v>3.4332849999999998E-2</v>
      </c>
      <c r="J80" s="21">
        <v>6.2758560000000005E-2</v>
      </c>
      <c r="K80" s="21">
        <v>0.2208069</v>
      </c>
      <c r="L80" s="21">
        <v>0.2641328</v>
      </c>
      <c r="M80" s="21">
        <v>0.1152174</v>
      </c>
      <c r="N80" s="4"/>
    </row>
    <row r="81" spans="1:14" ht="30.75" customHeight="1" x14ac:dyDescent="0.25">
      <c r="B81" s="149"/>
      <c r="C81" s="108" t="s">
        <v>328</v>
      </c>
      <c r="D81" s="109" t="s">
        <v>327</v>
      </c>
      <c r="E81" s="19" t="s">
        <v>370</v>
      </c>
      <c r="F81" s="102">
        <v>35.811599999999999</v>
      </c>
      <c r="G81" s="21">
        <v>1.1921550000000001E-2</v>
      </c>
      <c r="H81" s="103">
        <v>0.26298640000000001</v>
      </c>
      <c r="I81" s="21">
        <v>9.3631800000000005E-3</v>
      </c>
      <c r="J81" s="21">
        <v>7.9608940000000003E-2</v>
      </c>
      <c r="K81" s="21">
        <v>0.2090834</v>
      </c>
      <c r="L81" s="21">
        <v>0.27857019999999999</v>
      </c>
      <c r="M81" s="21">
        <v>0.27688800000000002</v>
      </c>
      <c r="N81" s="4"/>
    </row>
    <row r="82" spans="1:14" ht="30.75" customHeight="1" x14ac:dyDescent="0.25">
      <c r="A82" s="4"/>
      <c r="B82" s="16" t="s">
        <v>19</v>
      </c>
      <c r="C82" s="16" t="s">
        <v>1</v>
      </c>
      <c r="D82" s="16" t="s">
        <v>2</v>
      </c>
      <c r="E82" s="16" t="s">
        <v>3</v>
      </c>
      <c r="F82" s="16" t="s">
        <v>4</v>
      </c>
      <c r="G82" s="16" t="s">
        <v>5</v>
      </c>
      <c r="H82" s="16" t="s">
        <v>6</v>
      </c>
      <c r="I82" s="16" t="s">
        <v>7</v>
      </c>
      <c r="J82" s="16" t="s">
        <v>8</v>
      </c>
      <c r="K82" s="16" t="s">
        <v>9</v>
      </c>
      <c r="L82" s="16" t="s">
        <v>10</v>
      </c>
      <c r="M82" s="16" t="s">
        <v>11</v>
      </c>
      <c r="N82" s="4"/>
    </row>
    <row r="83" spans="1:14" ht="30.75" customHeight="1" x14ac:dyDescent="0.25">
      <c r="B83" s="45" t="s">
        <v>12</v>
      </c>
      <c r="C83" s="96" t="s">
        <v>318</v>
      </c>
      <c r="D83" s="43" t="s">
        <v>79</v>
      </c>
      <c r="E83" s="19" t="s">
        <v>368</v>
      </c>
      <c r="F83" s="102">
        <v>27.96</v>
      </c>
      <c r="G83" s="21">
        <v>2.50986E-3</v>
      </c>
      <c r="H83" s="103">
        <v>-6.9550729999999991E-2</v>
      </c>
      <c r="I83" s="21">
        <v>-1.074499E-3</v>
      </c>
      <c r="J83" s="21">
        <v>2.8766629999999998E-3</v>
      </c>
      <c r="K83" s="21">
        <v>4.6829969999999995E-3</v>
      </c>
      <c r="L83" s="21">
        <v>-9.9396520000000002E-3</v>
      </c>
      <c r="M83" s="21">
        <v>-6.346541E-2</v>
      </c>
      <c r="N83" s="4"/>
    </row>
    <row r="84" spans="1:14" ht="30.75" customHeight="1" x14ac:dyDescent="0.25">
      <c r="B84" s="143" t="s">
        <v>13</v>
      </c>
      <c r="C84" s="18" t="s">
        <v>313</v>
      </c>
      <c r="D84" s="17" t="s">
        <v>254</v>
      </c>
      <c r="E84" s="19" t="s">
        <v>368</v>
      </c>
      <c r="F84" s="102">
        <v>5.93</v>
      </c>
      <c r="G84" s="21">
        <v>1.689189E-3</v>
      </c>
      <c r="H84" s="103">
        <v>-0.13933229999999999</v>
      </c>
      <c r="I84" s="21">
        <v>0</v>
      </c>
      <c r="J84" s="21">
        <v>1.3640090000000001E-2</v>
      </c>
      <c r="K84" s="21">
        <v>2.215729E-2</v>
      </c>
      <c r="L84" s="21">
        <v>1.253312E-2</v>
      </c>
      <c r="M84" s="21">
        <v>-5.8488020000000002E-2</v>
      </c>
      <c r="N84" s="4"/>
    </row>
    <row r="85" spans="1:14" ht="30.75" customHeight="1" x14ac:dyDescent="0.25">
      <c r="B85" s="125"/>
      <c r="C85" s="18" t="s">
        <v>314</v>
      </c>
      <c r="D85" s="17" t="s">
        <v>255</v>
      </c>
      <c r="E85" s="19" t="s">
        <v>368</v>
      </c>
      <c r="F85" s="102">
        <v>17.920000000000002</v>
      </c>
      <c r="G85" s="21">
        <v>1.6769139999999998E-3</v>
      </c>
      <c r="H85" s="103">
        <v>-1.6713520000000001E-3</v>
      </c>
      <c r="I85" s="21">
        <v>2.8026909999999999E-3</v>
      </c>
      <c r="J85" s="21">
        <v>9.0242529999999994E-3</v>
      </c>
      <c r="K85" s="21">
        <v>1.6477269999999999E-2</v>
      </c>
      <c r="L85" s="21">
        <v>1.8212860000000001E-2</v>
      </c>
      <c r="M85" s="21">
        <v>3.9281709999999994E-3</v>
      </c>
      <c r="N85" s="4"/>
    </row>
    <row r="86" spans="1:14" ht="30.75" customHeight="1" x14ac:dyDescent="0.25">
      <c r="B86" s="125"/>
      <c r="C86" s="18" t="s">
        <v>214</v>
      </c>
      <c r="D86" s="17" t="s">
        <v>256</v>
      </c>
      <c r="E86" s="19" t="s">
        <v>372</v>
      </c>
      <c r="F86" s="102">
        <v>48.79</v>
      </c>
      <c r="G86" s="21">
        <v>1.0258509999999999E-3</v>
      </c>
      <c r="H86" s="103">
        <v>5.9500560000000001E-2</v>
      </c>
      <c r="I86" s="21">
        <v>1.6423729999999999E-3</v>
      </c>
      <c r="J86" s="21">
        <v>1.9218720000000002E-2</v>
      </c>
      <c r="K86" s="21">
        <v>6.365817E-2</v>
      </c>
      <c r="L86" s="21">
        <v>8.3259329999999993E-2</v>
      </c>
      <c r="M86" s="21">
        <v>6.2037440000000006E-2</v>
      </c>
      <c r="N86" s="4"/>
    </row>
    <row r="87" spans="1:14" ht="30.75" customHeight="1" x14ac:dyDescent="0.25">
      <c r="B87" s="125"/>
      <c r="C87" s="18" t="s">
        <v>315</v>
      </c>
      <c r="D87" s="17" t="s">
        <v>257</v>
      </c>
      <c r="E87" s="19" t="s">
        <v>369</v>
      </c>
      <c r="F87" s="102">
        <v>10.92</v>
      </c>
      <c r="G87" s="21">
        <v>9.165903E-4</v>
      </c>
      <c r="H87" s="103">
        <v>5.5248939999999998E-3</v>
      </c>
      <c r="I87" s="21">
        <v>9.165903E-4</v>
      </c>
      <c r="J87" s="21">
        <v>9.6138720000000007E-3</v>
      </c>
      <c r="K87" s="21">
        <v>3.2202959999999996E-2</v>
      </c>
      <c r="L87" s="21">
        <v>5.3857920000000004E-2</v>
      </c>
      <c r="M87" s="21">
        <v>5.3785879999999994E-2</v>
      </c>
      <c r="N87" s="4"/>
    </row>
    <row r="88" spans="1:14" ht="30.75" customHeight="1" x14ac:dyDescent="0.25">
      <c r="B88" s="125"/>
      <c r="C88" s="18" t="s">
        <v>316</v>
      </c>
      <c r="D88" s="17" t="s">
        <v>258</v>
      </c>
      <c r="E88" s="19" t="s">
        <v>372</v>
      </c>
      <c r="F88" s="102">
        <v>27.2225</v>
      </c>
      <c r="G88" s="21">
        <v>1.6533180000000001E-4</v>
      </c>
      <c r="H88" s="103">
        <v>5.0275109999999998E-2</v>
      </c>
      <c r="I88" s="21">
        <v>1.700011E-3</v>
      </c>
      <c r="J88" s="21">
        <v>2.4773759999999999E-2</v>
      </c>
      <c r="K88" s="21">
        <v>7.9726640000000001E-2</v>
      </c>
      <c r="L88" s="21">
        <v>9.6637880000000009E-2</v>
      </c>
      <c r="M88" s="21">
        <v>5.3779630000000002E-2</v>
      </c>
      <c r="N88" s="4"/>
    </row>
    <row r="89" spans="1:14" ht="30.75" customHeight="1" x14ac:dyDescent="0.25">
      <c r="B89" s="144"/>
      <c r="C89" s="35" t="s">
        <v>317</v>
      </c>
      <c r="D89" s="41" t="s">
        <v>119</v>
      </c>
      <c r="E89" s="19" t="s">
        <v>372</v>
      </c>
      <c r="F89" s="102">
        <v>8.6038999999999994</v>
      </c>
      <c r="G89" s="21">
        <v>1.6274340000000002E-4</v>
      </c>
      <c r="H89" s="103">
        <v>-8.0588050000000005E-3</v>
      </c>
      <c r="I89" s="21">
        <v>1.6997889999999999E-3</v>
      </c>
      <c r="J89" s="21">
        <v>2.4767540000000001E-2</v>
      </c>
      <c r="K89" s="21">
        <v>7.9730169999999989E-2</v>
      </c>
      <c r="L89" s="21">
        <v>9.6641189999999988E-2</v>
      </c>
      <c r="M89" s="21">
        <v>6.7700480000000007E-2</v>
      </c>
      <c r="N89" s="4"/>
    </row>
    <row r="90" spans="1:14" ht="30.75" customHeight="1" x14ac:dyDescent="0.25">
      <c r="B90" s="125" t="s">
        <v>20</v>
      </c>
      <c r="C90" s="18" t="s">
        <v>215</v>
      </c>
      <c r="D90" s="17" t="s">
        <v>259</v>
      </c>
      <c r="E90" s="19" t="s">
        <v>372</v>
      </c>
      <c r="F90" s="102">
        <v>27.79</v>
      </c>
      <c r="G90" s="21">
        <v>1.4414409999999999E-3</v>
      </c>
      <c r="H90" s="103">
        <v>4.2385599999999996E-2</v>
      </c>
      <c r="I90" s="21">
        <v>1.0806920000000001E-3</v>
      </c>
      <c r="J90" s="21">
        <v>1.0178119999999999E-2</v>
      </c>
      <c r="K90" s="21">
        <v>5.7860680000000005E-2</v>
      </c>
      <c r="L90" s="21">
        <v>8.216511E-2</v>
      </c>
      <c r="M90" s="21">
        <v>4.3559890000000004E-2</v>
      </c>
      <c r="N90" s="4"/>
    </row>
    <row r="91" spans="1:14" ht="30.75" customHeight="1" x14ac:dyDescent="0.25">
      <c r="B91" s="125"/>
      <c r="C91" s="18" t="s">
        <v>216</v>
      </c>
      <c r="D91" s="17" t="s">
        <v>260</v>
      </c>
      <c r="E91" s="19" t="s">
        <v>372</v>
      </c>
      <c r="F91" s="102">
        <v>9.17</v>
      </c>
      <c r="G91" s="21">
        <v>1.0917030000000001E-3</v>
      </c>
      <c r="H91" s="103">
        <v>-3.2700380000000001E-2</v>
      </c>
      <c r="I91" s="21">
        <v>0</v>
      </c>
      <c r="J91" s="21">
        <v>2.91807E-2</v>
      </c>
      <c r="K91" s="21">
        <v>7.7135530000000008E-2</v>
      </c>
      <c r="L91" s="21">
        <v>0.103445</v>
      </c>
      <c r="M91" s="21">
        <v>3.5465900000000002E-2</v>
      </c>
      <c r="N91" s="4"/>
    </row>
    <row r="92" spans="1:14" ht="30.75" customHeight="1" x14ac:dyDescent="0.25">
      <c r="B92" s="125"/>
      <c r="C92" s="18" t="s">
        <v>217</v>
      </c>
      <c r="D92" s="17" t="s">
        <v>261</v>
      </c>
      <c r="E92" s="19" t="s">
        <v>368</v>
      </c>
      <c r="F92" s="102">
        <v>5.86</v>
      </c>
      <c r="G92" s="21">
        <v>0</v>
      </c>
      <c r="H92" s="103">
        <v>-2.8192409999999998E-2</v>
      </c>
      <c r="I92" s="21">
        <v>1.7094019999999998E-3</v>
      </c>
      <c r="J92" s="21">
        <v>3.4246579999999997E-3</v>
      </c>
      <c r="K92" s="21">
        <v>4.2030010000000007E-2</v>
      </c>
      <c r="L92" s="21">
        <v>6.5159809999999999E-2</v>
      </c>
      <c r="M92" s="21">
        <v>7.7921799999999992E-3</v>
      </c>
      <c r="N92" s="4"/>
    </row>
    <row r="93" spans="1:14" ht="30.75" customHeight="1" x14ac:dyDescent="0.25">
      <c r="B93" s="57"/>
      <c r="C93" s="18" t="s">
        <v>218</v>
      </c>
      <c r="D93" s="17" t="s">
        <v>262</v>
      </c>
      <c r="E93" s="19" t="s">
        <v>369</v>
      </c>
      <c r="F93" s="102">
        <v>424.06</v>
      </c>
      <c r="G93" s="21">
        <v>2.9564109999999999E-3</v>
      </c>
      <c r="H93" s="103">
        <v>6.722032E-2</v>
      </c>
      <c r="I93" s="21">
        <v>-4.4736409999999996E-3</v>
      </c>
      <c r="J93" s="21">
        <v>2.2712979999999997E-2</v>
      </c>
      <c r="K93" s="21">
        <v>8.0222789999999988E-2</v>
      </c>
      <c r="L93" s="21">
        <v>0.1160648</v>
      </c>
      <c r="M93" s="21">
        <v>6.9051829999999995E-2</v>
      </c>
      <c r="N93" s="4"/>
    </row>
    <row r="94" spans="1:14" ht="30.75" customHeight="1" x14ac:dyDescent="0.25">
      <c r="B94" s="57"/>
      <c r="C94" s="18" t="s">
        <v>219</v>
      </c>
      <c r="D94" s="17" t="s">
        <v>263</v>
      </c>
      <c r="E94" s="19" t="s">
        <v>370</v>
      </c>
      <c r="F94" s="102">
        <v>10.9937</v>
      </c>
      <c r="G94" s="21">
        <v>6.5534969999999997E-4</v>
      </c>
      <c r="H94" s="103">
        <v>9.2870880000000004E-4</v>
      </c>
      <c r="I94" s="21">
        <v>-1.3642320000000001E-4</v>
      </c>
      <c r="J94" s="21">
        <v>1.111904E-2</v>
      </c>
      <c r="K94" s="21">
        <v>4.9884269999999994E-2</v>
      </c>
      <c r="L94" s="21">
        <v>8.4909929999999995E-2</v>
      </c>
      <c r="M94" s="21">
        <v>3.3520720000000004E-2</v>
      </c>
      <c r="N94" s="4"/>
    </row>
    <row r="95" spans="1:14" ht="30.75" customHeight="1" x14ac:dyDescent="0.25">
      <c r="B95" s="57"/>
      <c r="C95" s="18" t="s">
        <v>298</v>
      </c>
      <c r="D95" s="17" t="s">
        <v>297</v>
      </c>
      <c r="E95" s="19" t="s">
        <v>370</v>
      </c>
      <c r="F95" s="102">
        <v>106.36</v>
      </c>
      <c r="G95" s="21">
        <v>4.3437199999999997E-3</v>
      </c>
      <c r="H95" s="103">
        <v>-8.5783020000000001E-2</v>
      </c>
      <c r="I95" s="21">
        <v>2.8214050000000001E-4</v>
      </c>
      <c r="J95" s="21">
        <v>1.536993E-2</v>
      </c>
      <c r="K95" s="21">
        <v>5.6206560000000003E-2</v>
      </c>
      <c r="L95" s="21">
        <v>7.423492000000001E-2</v>
      </c>
      <c r="M95" s="21">
        <v>6.0686399999999993E-3</v>
      </c>
      <c r="N95" s="4"/>
    </row>
    <row r="96" spans="1:14" ht="30.75" customHeight="1" x14ac:dyDescent="0.25">
      <c r="B96" s="57"/>
      <c r="C96" s="18" t="s">
        <v>353</v>
      </c>
      <c r="D96" s="17" t="s">
        <v>354</v>
      </c>
      <c r="E96" s="19" t="s">
        <v>368</v>
      </c>
      <c r="F96" s="102">
        <v>10.18</v>
      </c>
      <c r="G96" s="21">
        <v>9.8328419999999992E-4</v>
      </c>
      <c r="H96" s="103">
        <v>-9.4306029999999999E-2</v>
      </c>
      <c r="I96" s="21">
        <v>9.8522159999999987E-4</v>
      </c>
      <c r="J96" s="21">
        <v>2.317116E-2</v>
      </c>
      <c r="K96" s="21">
        <v>7.7015440000000004E-2</v>
      </c>
      <c r="L96" s="21">
        <v>0.10042180000000001</v>
      </c>
      <c r="M96" s="21">
        <v>-1.6178640000000001E-2</v>
      </c>
      <c r="N96" s="4"/>
    </row>
    <row r="97" spans="1:14" ht="30.75" customHeight="1" x14ac:dyDescent="0.25">
      <c r="B97" s="57"/>
      <c r="C97" s="18" t="s">
        <v>351</v>
      </c>
      <c r="D97" s="17" t="s">
        <v>352</v>
      </c>
      <c r="E97" s="19" t="s">
        <v>368</v>
      </c>
      <c r="F97" s="102">
        <v>8.8420000000000005</v>
      </c>
      <c r="G97" s="21">
        <v>-2.26142E-4</v>
      </c>
      <c r="H97" s="103">
        <v>-2.1469700000000001E-2</v>
      </c>
      <c r="I97" s="21">
        <v>3.0622660000000001E-3</v>
      </c>
      <c r="J97" s="21">
        <v>3.2044980000000001E-2</v>
      </c>
      <c r="K97" s="21">
        <v>7.0859119999999998E-2</v>
      </c>
      <c r="L97" s="21">
        <v>9.2586019999999991E-2</v>
      </c>
      <c r="M97" s="21">
        <v>6.2303300000000006E-2</v>
      </c>
      <c r="N97" s="4"/>
    </row>
    <row r="98" spans="1:14" ht="30.75" customHeight="1" x14ac:dyDescent="0.25">
      <c r="A98" s="4"/>
      <c r="B98" s="16" t="s">
        <v>22</v>
      </c>
      <c r="C98" s="16" t="s">
        <v>1</v>
      </c>
      <c r="D98" s="16" t="s">
        <v>80</v>
      </c>
      <c r="E98" s="16" t="s">
        <v>3</v>
      </c>
      <c r="F98" s="16" t="s">
        <v>4</v>
      </c>
      <c r="G98" s="16" t="s">
        <v>5</v>
      </c>
      <c r="H98" s="16" t="s">
        <v>6</v>
      </c>
      <c r="I98" s="16" t="s">
        <v>7</v>
      </c>
      <c r="J98" s="16" t="s">
        <v>8</v>
      </c>
      <c r="K98" s="16" t="s">
        <v>9</v>
      </c>
      <c r="L98" s="16" t="s">
        <v>10</v>
      </c>
      <c r="M98" s="16" t="s">
        <v>11</v>
      </c>
      <c r="N98" s="4"/>
    </row>
    <row r="99" spans="1:14" ht="30.75" customHeight="1" x14ac:dyDescent="0.25">
      <c r="B99" s="125" t="s">
        <v>23</v>
      </c>
      <c r="C99" s="18" t="s">
        <v>220</v>
      </c>
      <c r="D99" s="17" t="s">
        <v>264</v>
      </c>
      <c r="E99" s="19" t="s">
        <v>369</v>
      </c>
      <c r="F99" s="102">
        <v>19.88</v>
      </c>
      <c r="G99" s="21">
        <v>2.1582729999999998E-2</v>
      </c>
      <c r="H99" s="103">
        <v>0.1714791</v>
      </c>
      <c r="I99" s="21">
        <v>1.0676159999999999E-2</v>
      </c>
      <c r="J99" s="21">
        <v>7.634001E-2</v>
      </c>
      <c r="K99" s="21">
        <v>0.22640339999999998</v>
      </c>
      <c r="L99" s="21">
        <v>0.30875579999999997</v>
      </c>
      <c r="M99" s="21">
        <v>0.1701001</v>
      </c>
      <c r="N99" s="4"/>
    </row>
    <row r="100" spans="1:14" ht="30.75" customHeight="1" x14ac:dyDescent="0.25">
      <c r="B100" s="125"/>
      <c r="C100" s="18" t="s">
        <v>221</v>
      </c>
      <c r="D100" s="17" t="s">
        <v>265</v>
      </c>
      <c r="E100" s="19" t="s">
        <v>369</v>
      </c>
      <c r="F100" s="102">
        <v>422</v>
      </c>
      <c r="G100" s="21">
        <v>2.5516399999999998E-2</v>
      </c>
      <c r="H100" s="103">
        <v>0.25595240000000002</v>
      </c>
      <c r="I100" s="21">
        <v>1.1056509999999999E-2</v>
      </c>
      <c r="J100" s="21">
        <v>9.0066220000000002E-2</v>
      </c>
      <c r="K100" s="21">
        <v>0.30648049999999999</v>
      </c>
      <c r="L100" s="21">
        <v>0.25532319999999997</v>
      </c>
      <c r="M100" s="21">
        <v>0.29130849999999997</v>
      </c>
      <c r="N100" s="4"/>
    </row>
    <row r="101" spans="1:14" ht="30.75" customHeight="1" x14ac:dyDescent="0.25">
      <c r="B101" s="125"/>
      <c r="C101" s="18" t="s">
        <v>321</v>
      </c>
      <c r="D101" s="17" t="s">
        <v>324</v>
      </c>
      <c r="E101" s="19" t="s">
        <v>377</v>
      </c>
      <c r="F101" s="102">
        <v>0.2334</v>
      </c>
      <c r="G101" s="21" t="e">
        <v>#VALUE!</v>
      </c>
      <c r="H101" s="103">
        <v>-4.8123950000000006E-2</v>
      </c>
      <c r="I101" s="21">
        <v>-3.8412289999999998E-3</v>
      </c>
      <c r="J101" s="21">
        <v>-3.8412289999999998E-3</v>
      </c>
      <c r="K101" s="21">
        <v>-1.9327730000000001E-2</v>
      </c>
      <c r="L101" s="21">
        <v>-2.2613069999999999E-2</v>
      </c>
      <c r="M101" s="21">
        <v>-7.5277339999999998E-2</v>
      </c>
      <c r="N101" s="4"/>
    </row>
    <row r="102" spans="1:14" ht="30.75" customHeight="1" x14ac:dyDescent="0.25">
      <c r="B102" s="125"/>
      <c r="C102" s="18" t="s">
        <v>322</v>
      </c>
      <c r="D102" s="17" t="s">
        <v>323</v>
      </c>
      <c r="E102" s="19" t="s">
        <v>377</v>
      </c>
      <c r="F102" s="102">
        <v>0.75109999999999999</v>
      </c>
      <c r="G102" s="21" t="e">
        <v>#VALUE!</v>
      </c>
      <c r="H102" s="103">
        <v>0.1277778</v>
      </c>
      <c r="I102" s="21">
        <v>9.4897960000000003E-2</v>
      </c>
      <c r="J102" s="21">
        <v>9.4897960000000003E-2</v>
      </c>
      <c r="K102" s="21">
        <v>0.1681182</v>
      </c>
      <c r="L102" s="21">
        <v>0.2345496</v>
      </c>
      <c r="M102" s="21">
        <v>0.13459209999999999</v>
      </c>
      <c r="N102" s="4"/>
    </row>
    <row r="103" spans="1:14" ht="30.75" customHeight="1" x14ac:dyDescent="0.25">
      <c r="B103" s="125"/>
      <c r="C103" s="18" t="s">
        <v>320</v>
      </c>
      <c r="D103" s="17" t="s">
        <v>344</v>
      </c>
      <c r="E103" s="19" t="s">
        <v>369</v>
      </c>
      <c r="F103" s="102">
        <v>20431.060000000001</v>
      </c>
      <c r="G103" s="21">
        <v>4.7085590000000002E-3</v>
      </c>
      <c r="H103" s="103">
        <v>0.16510370000000002</v>
      </c>
      <c r="I103" s="21">
        <v>1.113198E-2</v>
      </c>
      <c r="J103" s="21">
        <v>7.5879709999999989E-2</v>
      </c>
      <c r="K103" s="21">
        <v>0.20102350000000002</v>
      </c>
      <c r="L103" s="21">
        <v>0.30550290000000002</v>
      </c>
      <c r="M103" s="21">
        <v>0.1630365</v>
      </c>
      <c r="N103" s="4"/>
    </row>
    <row r="104" spans="1:14" ht="30.75" customHeight="1" x14ac:dyDescent="0.25">
      <c r="B104" s="122"/>
      <c r="C104" s="35" t="s">
        <v>355</v>
      </c>
      <c r="D104" s="41" t="s">
        <v>356</v>
      </c>
      <c r="E104" s="19" t="s">
        <v>369</v>
      </c>
      <c r="F104" s="102">
        <v>1.2907999999999999</v>
      </c>
      <c r="G104" s="21">
        <v>2.0314600000000002E-2</v>
      </c>
      <c r="H104" s="103">
        <v>0.20399210000000001</v>
      </c>
      <c r="I104" s="21">
        <v>2.139512E-2</v>
      </c>
      <c r="J104" s="21">
        <v>7.2755020000000004E-2</v>
      </c>
      <c r="K104" s="21">
        <v>0.19202860000000002</v>
      </c>
      <c r="L104" s="21">
        <v>0.23968639999999999</v>
      </c>
      <c r="M104" s="21">
        <v>0.19023430000000002</v>
      </c>
      <c r="N104" s="4"/>
    </row>
    <row r="105" spans="1:14" ht="30.75" customHeight="1" x14ac:dyDescent="0.25">
      <c r="B105" s="143" t="s">
        <v>24</v>
      </c>
      <c r="C105" s="18" t="s">
        <v>222</v>
      </c>
      <c r="D105" s="17" t="s">
        <v>266</v>
      </c>
      <c r="E105" s="19" t="s">
        <v>369</v>
      </c>
      <c r="F105" s="102">
        <v>142.32</v>
      </c>
      <c r="G105" s="21">
        <v>-1.6835020000000001E-3</v>
      </c>
      <c r="H105" s="103">
        <v>-1.4733650000000001E-3</v>
      </c>
      <c r="I105" s="21">
        <v>-3.8496540000000001E-3</v>
      </c>
      <c r="J105" s="21">
        <v>1.3386499999999999E-2</v>
      </c>
      <c r="K105" s="21">
        <v>0.20927859999999998</v>
      </c>
      <c r="L105" s="21">
        <v>0.19436050000000002</v>
      </c>
      <c r="M105" s="21">
        <v>-4.9160760000000001E-4</v>
      </c>
      <c r="N105" s="4"/>
    </row>
    <row r="106" spans="1:14" ht="30.75" customHeight="1" x14ac:dyDescent="0.25">
      <c r="B106" s="125"/>
      <c r="C106" s="18" t="s">
        <v>223</v>
      </c>
      <c r="D106" s="17" t="s">
        <v>267</v>
      </c>
      <c r="E106" s="19" t="s">
        <v>369</v>
      </c>
      <c r="F106" s="102">
        <v>23.44</v>
      </c>
      <c r="G106" s="21">
        <v>-5.5154860000000009E-3</v>
      </c>
      <c r="H106" s="103">
        <v>0.29933470000000001</v>
      </c>
      <c r="I106" s="21">
        <v>-2.5531910000000002E-3</v>
      </c>
      <c r="J106" s="21">
        <v>2.268761E-2</v>
      </c>
      <c r="K106" s="21">
        <v>0.16327539999999999</v>
      </c>
      <c r="L106" s="21">
        <v>0.30803570000000002</v>
      </c>
      <c r="M106" s="21">
        <v>0.29074889999999998</v>
      </c>
      <c r="N106" s="4"/>
    </row>
    <row r="107" spans="1:14" ht="30.75" customHeight="1" x14ac:dyDescent="0.25">
      <c r="B107" s="125"/>
      <c r="C107" s="18" t="s">
        <v>224</v>
      </c>
      <c r="D107" s="17" t="s">
        <v>268</v>
      </c>
      <c r="E107" s="19" t="s">
        <v>368</v>
      </c>
      <c r="F107" s="102">
        <v>95.05</v>
      </c>
      <c r="G107" s="21">
        <v>3.060363E-3</v>
      </c>
      <c r="H107" s="103">
        <v>-3.15543E-4</v>
      </c>
      <c r="I107" s="21">
        <v>5.0670799999999995E-2</v>
      </c>
      <c r="J107" s="21">
        <v>7.4863879999999994E-2</v>
      </c>
      <c r="K107" s="21">
        <v>0.21300560000000002</v>
      </c>
      <c r="L107" s="21">
        <v>0.31554579999999999</v>
      </c>
      <c r="M107" s="21">
        <v>-5.0192489999999999E-3</v>
      </c>
      <c r="N107" s="4"/>
    </row>
    <row r="108" spans="1:14" ht="30.75" customHeight="1" x14ac:dyDescent="0.25">
      <c r="B108" s="125"/>
      <c r="C108" s="18" t="s">
        <v>225</v>
      </c>
      <c r="D108" s="17" t="s">
        <v>269</v>
      </c>
      <c r="E108" s="19" t="s">
        <v>369</v>
      </c>
      <c r="F108" s="102">
        <v>28.13</v>
      </c>
      <c r="G108" s="21" t="e">
        <v>#VALUE!</v>
      </c>
      <c r="H108" s="103">
        <v>-4.9662170000000005E-2</v>
      </c>
      <c r="I108" s="21">
        <v>-1.7464199999999999E-2</v>
      </c>
      <c r="J108" s="21">
        <v>3.4571529999999996E-2</v>
      </c>
      <c r="K108" s="21">
        <v>0.31387199999999998</v>
      </c>
      <c r="L108" s="21">
        <v>0.25133450000000002</v>
      </c>
      <c r="M108" s="21">
        <v>-5.6040270000000003E-2</v>
      </c>
      <c r="N108" s="4"/>
    </row>
    <row r="109" spans="1:14" ht="30.75" customHeight="1" x14ac:dyDescent="0.25">
      <c r="B109" s="125"/>
      <c r="C109" s="18" t="s">
        <v>226</v>
      </c>
      <c r="D109" s="17" t="s">
        <v>270</v>
      </c>
      <c r="E109" s="19" t="s">
        <v>369</v>
      </c>
      <c r="F109" s="102">
        <v>166.67</v>
      </c>
      <c r="G109" s="21">
        <v>0</v>
      </c>
      <c r="H109" s="103">
        <v>7.3129049999999998E-3</v>
      </c>
      <c r="I109" s="21">
        <v>0</v>
      </c>
      <c r="J109" s="21">
        <v>0</v>
      </c>
      <c r="K109" s="21">
        <v>1.20012E-4</v>
      </c>
      <c r="L109" s="21">
        <v>7.8059320000000007E-4</v>
      </c>
      <c r="M109" s="21">
        <v>7.5565230000000008E-3</v>
      </c>
      <c r="N109" s="4"/>
    </row>
    <row r="110" spans="1:14" ht="30.75" customHeight="1" x14ac:dyDescent="0.25">
      <c r="B110" s="125"/>
      <c r="C110" s="18" t="s">
        <v>227</v>
      </c>
      <c r="D110" s="17" t="s">
        <v>271</v>
      </c>
      <c r="E110" s="19" t="s">
        <v>368</v>
      </c>
      <c r="F110" s="102">
        <v>11.53</v>
      </c>
      <c r="G110" s="21" t="e">
        <v>#VALUE!</v>
      </c>
      <c r="H110" s="103">
        <v>-6.3363149999999993E-2</v>
      </c>
      <c r="I110" s="21">
        <v>-1.487314E-2</v>
      </c>
      <c r="J110" s="21">
        <v>6.3267230000000008E-2</v>
      </c>
      <c r="K110" s="21">
        <v>0.10826769999999999</v>
      </c>
      <c r="L110" s="21">
        <v>0.1245285</v>
      </c>
      <c r="M110" s="21">
        <v>-3.2942539999999999E-2</v>
      </c>
      <c r="N110" s="4"/>
    </row>
    <row r="111" spans="1:14" ht="30.75" customHeight="1" x14ac:dyDescent="0.25">
      <c r="B111" s="125"/>
      <c r="C111" s="18" t="s">
        <v>228</v>
      </c>
      <c r="D111" s="17" t="s">
        <v>272</v>
      </c>
      <c r="E111" s="19" t="s">
        <v>368</v>
      </c>
      <c r="F111" s="102">
        <v>9.68</v>
      </c>
      <c r="G111" s="21" t="e">
        <v>#VALUE!</v>
      </c>
      <c r="H111" s="103">
        <v>1.3612550000000001E-2</v>
      </c>
      <c r="I111" s="21">
        <v>-2.0768430000000001E-3</v>
      </c>
      <c r="J111" s="21">
        <v>9.3287830000000002E-2</v>
      </c>
      <c r="K111" s="21">
        <v>0.1820418</v>
      </c>
      <c r="L111" s="21">
        <v>0.2057716</v>
      </c>
      <c r="M111" s="21">
        <v>2.8907919999999997E-2</v>
      </c>
      <c r="N111" s="4"/>
    </row>
    <row r="112" spans="1:14" ht="30.75" customHeight="1" x14ac:dyDescent="0.25">
      <c r="B112" s="122"/>
      <c r="C112" s="18" t="s">
        <v>358</v>
      </c>
      <c r="D112" s="17" t="s">
        <v>357</v>
      </c>
      <c r="E112" s="19" t="s">
        <v>368</v>
      </c>
      <c r="F112" s="102">
        <v>77.069999999999993</v>
      </c>
      <c r="G112" s="21">
        <v>1.248029E-2</v>
      </c>
      <c r="H112" s="103">
        <v>0.61640099999999998</v>
      </c>
      <c r="I112" s="21">
        <v>-2.1090540000000001E-2</v>
      </c>
      <c r="J112" s="21">
        <v>1.737503E-2</v>
      </c>
      <c r="K112" s="21">
        <v>0.19067730000000002</v>
      </c>
      <c r="L112" s="21">
        <v>0.3607436</v>
      </c>
      <c r="M112" s="21">
        <v>0.59714650000000002</v>
      </c>
      <c r="N112" s="4"/>
    </row>
    <row r="113" spans="2:14" ht="30.75" customHeight="1" x14ac:dyDescent="0.25">
      <c r="B113" s="125" t="s">
        <v>32</v>
      </c>
      <c r="C113" s="18" t="s">
        <v>319</v>
      </c>
      <c r="D113" s="17" t="s">
        <v>274</v>
      </c>
      <c r="E113" s="19" t="s">
        <v>375</v>
      </c>
      <c r="F113" s="102" t="s">
        <v>376</v>
      </c>
      <c r="G113" s="21" t="e">
        <v>#VALUE!</v>
      </c>
      <c r="H113" s="103" t="e">
        <v>#VALUE!</v>
      </c>
      <c r="I113" s="21" t="e">
        <v>#VALUE!</v>
      </c>
      <c r="J113" s="21" t="e">
        <v>#VALUE!</v>
      </c>
      <c r="K113" s="21" t="e">
        <v>#VALUE!</v>
      </c>
      <c r="L113" s="21" t="e">
        <v>#VALUE!</v>
      </c>
      <c r="M113" s="21" t="e">
        <v>#VALUE!</v>
      </c>
      <c r="N113" s="4"/>
    </row>
    <row r="114" spans="2:14" ht="30.75" customHeight="1" x14ac:dyDescent="0.25">
      <c r="B114" s="125"/>
      <c r="C114" s="18" t="s">
        <v>229</v>
      </c>
      <c r="D114" s="17" t="s">
        <v>275</v>
      </c>
      <c r="E114" s="19" t="s">
        <v>375</v>
      </c>
      <c r="F114" s="102" t="s">
        <v>376</v>
      </c>
      <c r="G114" s="21" t="e">
        <v>#VALUE!</v>
      </c>
      <c r="H114" s="103" t="e">
        <v>#VALUE!</v>
      </c>
      <c r="I114" s="21" t="e">
        <v>#VALUE!</v>
      </c>
      <c r="J114" s="21" t="e">
        <v>#VALUE!</v>
      </c>
      <c r="K114" s="21" t="e">
        <v>#VALUE!</v>
      </c>
      <c r="L114" s="21" t="e">
        <v>#VALUE!</v>
      </c>
      <c r="M114" s="21" t="e">
        <v>#VALUE!</v>
      </c>
      <c r="N114" s="4"/>
    </row>
    <row r="115" spans="2:14" ht="30.75" customHeight="1" x14ac:dyDescent="0.25">
      <c r="B115" s="125"/>
      <c r="C115" s="18" t="s">
        <v>312</v>
      </c>
      <c r="D115" s="17" t="s">
        <v>295</v>
      </c>
      <c r="E115" s="19" t="s">
        <v>375</v>
      </c>
      <c r="F115" s="102" t="s">
        <v>376</v>
      </c>
      <c r="G115" s="21" t="e">
        <v>#VALUE!</v>
      </c>
      <c r="H115" s="103" t="e">
        <v>#VALUE!</v>
      </c>
      <c r="I115" s="21" t="e">
        <v>#VALUE!</v>
      </c>
      <c r="J115" s="21" t="e">
        <v>#VALUE!</v>
      </c>
      <c r="K115" s="21" t="e">
        <v>#VALUE!</v>
      </c>
      <c r="L115" s="21" t="e">
        <v>#VALUE!</v>
      </c>
      <c r="M115" s="21" t="e">
        <v>#VALUE!</v>
      </c>
      <c r="N115" s="4"/>
    </row>
    <row r="116" spans="2:14" ht="30.75" customHeight="1" x14ac:dyDescent="0.25">
      <c r="B116" s="57"/>
      <c r="C116" s="18" t="s">
        <v>359</v>
      </c>
      <c r="D116" s="17" t="s">
        <v>343</v>
      </c>
      <c r="E116" s="19" t="s">
        <v>369</v>
      </c>
      <c r="F116" s="102">
        <v>1</v>
      </c>
      <c r="G116" s="21">
        <v>0</v>
      </c>
      <c r="H116" s="103">
        <v>0</v>
      </c>
      <c r="I116" s="21">
        <v>1.6685999999999999E-5</v>
      </c>
      <c r="J116" s="21">
        <v>7.5852869999999998E-5</v>
      </c>
      <c r="K116" s="21">
        <v>2.414606E-4</v>
      </c>
      <c r="L116" s="21">
        <v>6.9623720000000001E-4</v>
      </c>
      <c r="M116" s="21">
        <v>4.486805E-3</v>
      </c>
      <c r="N116" s="4"/>
    </row>
    <row r="117" spans="2:14" ht="30.75" customHeight="1" x14ac:dyDescent="0.25">
      <c r="B117" s="16" t="s">
        <v>22</v>
      </c>
      <c r="C117" s="16" t="s">
        <v>1</v>
      </c>
      <c r="D117" s="16" t="s">
        <v>273</v>
      </c>
      <c r="E117" s="16" t="s">
        <v>3</v>
      </c>
      <c r="F117" s="16" t="s">
        <v>4</v>
      </c>
      <c r="G117" s="16" t="s">
        <v>5</v>
      </c>
      <c r="H117" s="16" t="s">
        <v>6</v>
      </c>
      <c r="I117" s="16" t="s">
        <v>7</v>
      </c>
      <c r="J117" s="16" t="s">
        <v>8</v>
      </c>
      <c r="K117" s="16" t="s">
        <v>9</v>
      </c>
      <c r="L117" s="16" t="s">
        <v>10</v>
      </c>
      <c r="M117" s="16" t="s">
        <v>11</v>
      </c>
      <c r="N117" s="4"/>
    </row>
    <row r="118" spans="2:14" ht="30.75" customHeight="1" x14ac:dyDescent="0.25">
      <c r="B118" s="125" t="s">
        <v>27</v>
      </c>
      <c r="C118" s="18" t="s">
        <v>230</v>
      </c>
      <c r="D118" s="17" t="s">
        <v>276</v>
      </c>
      <c r="E118" s="19" t="s">
        <v>368</v>
      </c>
      <c r="F118" s="102">
        <v>11.71</v>
      </c>
      <c r="G118" s="21">
        <v>-1.01437E-2</v>
      </c>
      <c r="H118" s="103">
        <v>-0.2859756</v>
      </c>
      <c r="I118" s="21">
        <v>2.2471909999999998E-2</v>
      </c>
      <c r="J118" s="21">
        <v>-1.252087E-2</v>
      </c>
      <c r="K118" s="21">
        <v>0.24526319999999999</v>
      </c>
      <c r="L118" s="21">
        <v>8.6317720000000001E-2</v>
      </c>
      <c r="M118" s="21">
        <v>-0.2825955</v>
      </c>
      <c r="N118" s="4"/>
    </row>
    <row r="119" spans="2:14" ht="30.75" customHeight="1" x14ac:dyDescent="0.25">
      <c r="B119" s="125"/>
      <c r="C119" s="18" t="s">
        <v>231</v>
      </c>
      <c r="D119" s="17" t="s">
        <v>277</v>
      </c>
      <c r="E119" s="19" t="s">
        <v>368</v>
      </c>
      <c r="F119" s="102">
        <v>58.94</v>
      </c>
      <c r="G119" s="21">
        <v>5.1159619999999991E-3</v>
      </c>
      <c r="H119" s="103">
        <v>0.14202670000000001</v>
      </c>
      <c r="I119" s="21">
        <v>1.6291159999999999E-2</v>
      </c>
      <c r="J119" s="21">
        <v>3.7692440000000001E-2</v>
      </c>
      <c r="K119" s="21">
        <v>6.6763690000000001E-2</v>
      </c>
      <c r="L119" s="21">
        <v>0.1112374</v>
      </c>
      <c r="M119" s="21">
        <v>0.13030069999999999</v>
      </c>
      <c r="N119" s="4"/>
    </row>
    <row r="120" spans="2:14" ht="30.75" customHeight="1" x14ac:dyDescent="0.25">
      <c r="B120" s="125"/>
      <c r="C120" s="18" t="s">
        <v>232</v>
      </c>
      <c r="D120" s="17" t="s">
        <v>278</v>
      </c>
      <c r="E120" s="19" t="s">
        <v>368</v>
      </c>
      <c r="F120" s="102">
        <v>42.98</v>
      </c>
      <c r="G120" s="21">
        <v>-6.0129509999999999E-3</v>
      </c>
      <c r="H120" s="103">
        <v>0.27878609999999998</v>
      </c>
      <c r="I120" s="21">
        <v>-5.0621260000000001E-3</v>
      </c>
      <c r="J120" s="21">
        <v>8.045977E-2</v>
      </c>
      <c r="K120" s="21">
        <v>-4.8206030000000004E-2</v>
      </c>
      <c r="L120" s="21">
        <v>6.7390770000000003E-2</v>
      </c>
      <c r="M120" s="21">
        <v>0.31308839999999999</v>
      </c>
      <c r="N120" s="4"/>
    </row>
    <row r="121" spans="2:14" ht="30.75" customHeight="1" x14ac:dyDescent="0.25">
      <c r="B121" s="125"/>
      <c r="C121" s="18" t="s">
        <v>233</v>
      </c>
      <c r="D121" s="17" t="s">
        <v>279</v>
      </c>
      <c r="E121" s="19" t="s">
        <v>368</v>
      </c>
      <c r="F121" s="102">
        <v>53.77</v>
      </c>
      <c r="G121" s="21">
        <v>-1.485608E-3</v>
      </c>
      <c r="H121" s="103">
        <v>0.32405810000000002</v>
      </c>
      <c r="I121" s="21">
        <v>1.012943E-2</v>
      </c>
      <c r="J121" s="21">
        <v>0.11237349999999999</v>
      </c>
      <c r="K121" s="21">
        <v>0.23907039999999999</v>
      </c>
      <c r="L121" s="21">
        <v>0.39327299999999998</v>
      </c>
      <c r="M121" s="21">
        <v>0.33490330000000001</v>
      </c>
      <c r="N121" s="4"/>
    </row>
    <row r="122" spans="2:14" ht="30.75" customHeight="1" x14ac:dyDescent="0.25">
      <c r="B122" s="125"/>
      <c r="C122" s="18" t="s">
        <v>234</v>
      </c>
      <c r="D122" s="17" t="s">
        <v>280</v>
      </c>
      <c r="E122" s="19" t="s">
        <v>368</v>
      </c>
      <c r="F122" s="102">
        <v>16</v>
      </c>
      <c r="G122" s="21">
        <v>-4.975124E-3</v>
      </c>
      <c r="H122" s="103">
        <v>0.496726</v>
      </c>
      <c r="I122" s="21">
        <v>4.6193890000000001E-2</v>
      </c>
      <c r="J122" s="21">
        <v>5.5118109999999998E-2</v>
      </c>
      <c r="K122" s="21">
        <v>0.25526929999999998</v>
      </c>
      <c r="L122" s="21">
        <v>0.48339489999999996</v>
      </c>
      <c r="M122" s="21">
        <v>0.5</v>
      </c>
      <c r="N122" s="4"/>
    </row>
    <row r="123" spans="2:14" ht="30.75" customHeight="1" x14ac:dyDescent="0.25">
      <c r="B123" s="125"/>
      <c r="C123" s="18" t="s">
        <v>235</v>
      </c>
      <c r="D123" s="17" t="s">
        <v>281</v>
      </c>
      <c r="E123" s="19" t="s">
        <v>368</v>
      </c>
      <c r="F123" s="102">
        <v>48.48</v>
      </c>
      <c r="G123" s="21">
        <v>8.5292279999999998E-3</v>
      </c>
      <c r="H123" s="103">
        <v>0.20089179999999998</v>
      </c>
      <c r="I123" s="21">
        <v>7.5455879999999998E-3</v>
      </c>
      <c r="J123" s="21">
        <v>3.1766469999999998E-2</v>
      </c>
      <c r="K123" s="21">
        <v>0.20506389999999999</v>
      </c>
      <c r="L123" s="21">
        <v>0.27981899999999998</v>
      </c>
      <c r="M123" s="21">
        <v>0.18632770000000001</v>
      </c>
      <c r="N123" s="4"/>
    </row>
    <row r="124" spans="2:14" ht="30.75" customHeight="1" x14ac:dyDescent="0.25">
      <c r="B124" s="125"/>
      <c r="C124" s="18" t="s">
        <v>236</v>
      </c>
      <c r="D124" s="17" t="s">
        <v>282</v>
      </c>
      <c r="E124" s="19" t="s">
        <v>368</v>
      </c>
      <c r="F124" s="102">
        <v>106.77</v>
      </c>
      <c r="G124" s="21">
        <v>4.7995479999999998E-3</v>
      </c>
      <c r="H124" s="103">
        <v>-0.12311109999999999</v>
      </c>
      <c r="I124" s="21">
        <v>3.7290120000000003E-2</v>
      </c>
      <c r="J124" s="21">
        <v>7.5179599999999999E-2</v>
      </c>
      <c r="K124" s="21">
        <v>0.25617689999999999</v>
      </c>
      <c r="L124" s="21">
        <v>0.13138839999999999</v>
      </c>
      <c r="M124" s="21">
        <v>-0.1301572</v>
      </c>
      <c r="N124" s="4"/>
    </row>
    <row r="125" spans="2:14" ht="30.75" customHeight="1" x14ac:dyDescent="0.25">
      <c r="B125" s="144"/>
      <c r="C125" s="34" t="s">
        <v>28</v>
      </c>
      <c r="D125" s="41" t="s">
        <v>82</v>
      </c>
      <c r="E125" s="19" t="s">
        <v>368</v>
      </c>
      <c r="F125" s="102">
        <v>25.5</v>
      </c>
      <c r="G125" s="21">
        <v>3.9231070000000001E-4</v>
      </c>
      <c r="H125" s="103">
        <v>1.7151989999999999E-2</v>
      </c>
      <c r="I125" s="21">
        <v>4.7299960000000002E-3</v>
      </c>
      <c r="J125" s="21">
        <v>3.9559540000000004E-2</v>
      </c>
      <c r="K125" s="21">
        <v>0.10250859999999999</v>
      </c>
      <c r="L125" s="21">
        <v>0.1135867</v>
      </c>
      <c r="M125" s="21">
        <v>2.2873190000000002E-2</v>
      </c>
      <c r="N125" s="4"/>
    </row>
    <row r="126" spans="2:14" ht="30.75" customHeight="1" x14ac:dyDescent="0.25">
      <c r="B126" s="125" t="s">
        <v>29</v>
      </c>
      <c r="C126" s="18" t="s">
        <v>237</v>
      </c>
      <c r="D126" s="17" t="s">
        <v>283</v>
      </c>
      <c r="E126" s="19" t="s">
        <v>368</v>
      </c>
      <c r="F126" s="102">
        <v>46.43</v>
      </c>
      <c r="G126" s="21">
        <v>9.5672970000000006E-3</v>
      </c>
      <c r="H126" s="103">
        <v>0.20848520000000001</v>
      </c>
      <c r="I126" s="21">
        <v>-7.3386569999999993E-3</v>
      </c>
      <c r="J126" s="21">
        <v>-5.6216219999999997E-3</v>
      </c>
      <c r="K126" s="21">
        <v>0.15378830000000002</v>
      </c>
      <c r="L126" s="21">
        <v>0.30690539999999999</v>
      </c>
      <c r="M126" s="21">
        <v>0.18929400000000002</v>
      </c>
      <c r="N126" s="4"/>
    </row>
    <row r="127" spans="2:14" ht="30.75" customHeight="1" x14ac:dyDescent="0.25">
      <c r="B127" s="125"/>
      <c r="C127" s="18" t="s">
        <v>238</v>
      </c>
      <c r="D127" s="17" t="s">
        <v>284</v>
      </c>
      <c r="E127" s="19" t="s">
        <v>368</v>
      </c>
      <c r="F127" s="102">
        <v>22.76</v>
      </c>
      <c r="G127" s="21">
        <v>1.110618E-2</v>
      </c>
      <c r="H127" s="103">
        <v>8.7954110000000002E-2</v>
      </c>
      <c r="I127" s="21">
        <v>-1.5310589999999999E-2</v>
      </c>
      <c r="J127" s="21">
        <v>-1.2286090000000001E-2</v>
      </c>
      <c r="K127" s="21">
        <v>0.1305876</v>
      </c>
      <c r="L127" s="21">
        <v>0.22470080000000001</v>
      </c>
      <c r="M127" s="21">
        <v>7.0884870000000003E-2</v>
      </c>
      <c r="N127" s="4"/>
    </row>
    <row r="128" spans="2:14" ht="30.75" customHeight="1" x14ac:dyDescent="0.25">
      <c r="B128" s="125"/>
      <c r="C128" s="34" t="s">
        <v>30</v>
      </c>
      <c r="D128" s="41" t="s">
        <v>83</v>
      </c>
      <c r="E128" s="19" t="s">
        <v>368</v>
      </c>
      <c r="F128" s="102">
        <v>12.47</v>
      </c>
      <c r="G128" s="21">
        <v>6.4568199999999994E-3</v>
      </c>
      <c r="H128" s="103">
        <v>9.867838000000001E-2</v>
      </c>
      <c r="I128" s="21">
        <v>1.5573770000000001E-2</v>
      </c>
      <c r="J128" s="21">
        <v>4.8223349999999998E-2</v>
      </c>
      <c r="K128" s="21">
        <v>0.17552180000000001</v>
      </c>
      <c r="L128" s="21">
        <v>0.28526969999999996</v>
      </c>
      <c r="M128" s="21">
        <v>9.743135E-2</v>
      </c>
      <c r="N128" s="4"/>
    </row>
    <row r="129" spans="2:14" ht="30.75" customHeight="1" x14ac:dyDescent="0.25">
      <c r="B129" s="147" t="s">
        <v>31</v>
      </c>
      <c r="C129" s="18" t="s">
        <v>239</v>
      </c>
      <c r="D129" s="17" t="s">
        <v>285</v>
      </c>
      <c r="E129" s="19" t="s">
        <v>372</v>
      </c>
      <c r="F129" s="102">
        <v>145.85</v>
      </c>
      <c r="G129" s="21">
        <v>-2.6668490000000002E-3</v>
      </c>
      <c r="H129" s="103">
        <v>0.4499454</v>
      </c>
      <c r="I129" s="21">
        <v>8.7142959999999998E-3</v>
      </c>
      <c r="J129" s="21">
        <v>4.223238E-2</v>
      </c>
      <c r="K129" s="21">
        <v>0.196767</v>
      </c>
      <c r="L129" s="21">
        <v>0.3879901</v>
      </c>
      <c r="M129" s="21">
        <v>0.46120089999999997</v>
      </c>
      <c r="N129" s="4"/>
    </row>
    <row r="130" spans="2:14" ht="30.75" customHeight="1" x14ac:dyDescent="0.25">
      <c r="B130" s="141"/>
      <c r="C130" s="18" t="s">
        <v>240</v>
      </c>
      <c r="D130" s="17" t="s">
        <v>286</v>
      </c>
      <c r="E130" s="19" t="s">
        <v>372</v>
      </c>
      <c r="F130" s="102">
        <v>14.96</v>
      </c>
      <c r="G130" s="21">
        <v>1.492537E-2</v>
      </c>
      <c r="H130" s="103">
        <v>-0.1236087</v>
      </c>
      <c r="I130" s="21">
        <v>-9.2715230000000003E-3</v>
      </c>
      <c r="J130" s="21">
        <v>4.7011420000000002E-3</v>
      </c>
      <c r="K130" s="21">
        <v>0.163297</v>
      </c>
      <c r="L130" s="21">
        <v>0.1172517</v>
      </c>
      <c r="M130" s="21">
        <v>-0.1225755</v>
      </c>
      <c r="N130" s="4"/>
    </row>
    <row r="131" spans="2:14" ht="30.75" customHeight="1" x14ac:dyDescent="0.25">
      <c r="B131" s="146"/>
      <c r="C131" s="54" t="s">
        <v>115</v>
      </c>
      <c r="D131" s="41" t="s">
        <v>116</v>
      </c>
      <c r="E131" s="19" t="s">
        <v>372</v>
      </c>
      <c r="F131" s="102">
        <v>26.51</v>
      </c>
      <c r="G131" s="21">
        <v>-1.130369E-3</v>
      </c>
      <c r="H131" s="103">
        <v>-0.21007149999999999</v>
      </c>
      <c r="I131" s="21">
        <v>-2.572584E-2</v>
      </c>
      <c r="J131" s="21">
        <v>5.3656599999999999E-2</v>
      </c>
      <c r="K131" s="21">
        <v>0.24577069999999998</v>
      </c>
      <c r="L131" s="21">
        <v>0.1309727</v>
      </c>
      <c r="M131" s="21">
        <v>-0.2062254</v>
      </c>
      <c r="N131" s="4"/>
    </row>
    <row r="132" spans="2:14" ht="30.75" customHeight="1" x14ac:dyDescent="0.25">
      <c r="B132" s="147" t="s">
        <v>33</v>
      </c>
      <c r="C132" s="18" t="s">
        <v>241</v>
      </c>
      <c r="D132" s="17" t="s">
        <v>287</v>
      </c>
      <c r="E132" s="19" t="s">
        <v>369</v>
      </c>
      <c r="F132" s="102">
        <v>1042.8399999999999</v>
      </c>
      <c r="G132" s="21">
        <v>5.6607229999999994E-3</v>
      </c>
      <c r="H132" s="103">
        <v>1.8110069999999999E-2</v>
      </c>
      <c r="I132" s="21">
        <v>7.2559490000000003E-3</v>
      </c>
      <c r="J132" s="21">
        <v>2.0097589999999999E-2</v>
      </c>
      <c r="K132" s="21">
        <v>7.6566099999999998E-2</v>
      </c>
      <c r="L132" s="21">
        <v>8.6594779999999996E-2</v>
      </c>
      <c r="M132" s="21">
        <v>9.1477950000000002E-3</v>
      </c>
      <c r="N132" s="4"/>
    </row>
    <row r="133" spans="2:14" ht="30.75" customHeight="1" x14ac:dyDescent="0.25">
      <c r="B133" s="141"/>
      <c r="C133" s="54" t="s">
        <v>118</v>
      </c>
      <c r="D133" s="41" t="s">
        <v>117</v>
      </c>
      <c r="E133" s="19" t="s">
        <v>369</v>
      </c>
      <c r="F133" s="102">
        <v>2278.84</v>
      </c>
      <c r="G133" s="21">
        <v>8.3445329999999997E-4</v>
      </c>
      <c r="H133" s="103">
        <v>3.3956439999999997E-2</v>
      </c>
      <c r="I133" s="21">
        <v>1.7906879999999999E-3</v>
      </c>
      <c r="J133" s="21">
        <v>1.5380499999999998E-2</v>
      </c>
      <c r="K133" s="21">
        <v>1.9052349999999999E-2</v>
      </c>
      <c r="L133" s="21">
        <v>4.5647840000000002E-2</v>
      </c>
      <c r="M133" s="21">
        <v>3.440381E-2</v>
      </c>
      <c r="N133" s="4"/>
    </row>
    <row r="134" spans="2:14" ht="30.75" customHeight="1" x14ac:dyDescent="0.25">
      <c r="B134" s="118" t="s">
        <v>334</v>
      </c>
      <c r="C134" s="54" t="s">
        <v>242</v>
      </c>
      <c r="D134" s="41" t="s">
        <v>288</v>
      </c>
      <c r="E134" s="19" t="s">
        <v>368</v>
      </c>
      <c r="F134" s="102">
        <v>23.74</v>
      </c>
      <c r="G134" s="21" t="e">
        <v>#VALUE!</v>
      </c>
      <c r="H134" s="103">
        <v>0.15354710000000002</v>
      </c>
      <c r="I134" s="21">
        <v>-2.3118960000000001E-2</v>
      </c>
      <c r="J134" s="21">
        <v>7.8057240000000009E-3</v>
      </c>
      <c r="K134" s="21">
        <v>8.0930230000000006E-2</v>
      </c>
      <c r="L134" s="21">
        <v>0.19979350000000001</v>
      </c>
      <c r="M134" s="21">
        <v>0.1684263</v>
      </c>
      <c r="N134" s="4"/>
    </row>
    <row r="135" spans="2:14" ht="30.75" customHeight="1" x14ac:dyDescent="0.25">
      <c r="B135" s="145" t="s">
        <v>25</v>
      </c>
      <c r="C135" s="18" t="s">
        <v>243</v>
      </c>
      <c r="D135" s="17" t="s">
        <v>289</v>
      </c>
      <c r="E135" s="19" t="s">
        <v>372</v>
      </c>
      <c r="F135" s="102">
        <v>161.04660000000001</v>
      </c>
      <c r="G135" s="21">
        <v>-1.354912E-3</v>
      </c>
      <c r="H135" s="103">
        <v>9.605843E-2</v>
      </c>
      <c r="I135" s="21">
        <v>-1.317369E-2</v>
      </c>
      <c r="J135" s="21">
        <v>-1.4058759999999998E-2</v>
      </c>
      <c r="K135" s="21">
        <v>0.11609270000000001</v>
      </c>
      <c r="L135" s="21">
        <v>0.18143670000000001</v>
      </c>
      <c r="M135" s="21">
        <v>0.1066479</v>
      </c>
      <c r="N135" s="4"/>
    </row>
    <row r="136" spans="2:14" ht="30.75" customHeight="1" x14ac:dyDescent="0.25">
      <c r="B136" s="141"/>
      <c r="C136" s="18" t="s">
        <v>244</v>
      </c>
      <c r="D136" s="17" t="s">
        <v>290</v>
      </c>
      <c r="E136" s="19" t="s">
        <v>372</v>
      </c>
      <c r="F136" s="102">
        <v>59.436599999999999</v>
      </c>
      <c r="G136" s="21">
        <v>4.9421500000000002E-3</v>
      </c>
      <c r="H136" s="103">
        <v>0.14842900000000001</v>
      </c>
      <c r="I136" s="21">
        <v>-6.2397800000000003E-3</v>
      </c>
      <c r="J136" s="21">
        <v>1.148709E-2</v>
      </c>
      <c r="K136" s="21">
        <v>0.20147970000000001</v>
      </c>
      <c r="L136" s="21">
        <v>0.25565070000000001</v>
      </c>
      <c r="M136" s="21">
        <v>0.15200829999999999</v>
      </c>
      <c r="N136" s="4"/>
    </row>
    <row r="137" spans="2:14" ht="30.75" customHeight="1" x14ac:dyDescent="0.25">
      <c r="B137" s="141"/>
      <c r="C137" s="18" t="s">
        <v>245</v>
      </c>
      <c r="D137" s="17" t="s">
        <v>291</v>
      </c>
      <c r="E137" s="19" t="s">
        <v>372</v>
      </c>
      <c r="F137" s="102">
        <v>5.8907999999999996</v>
      </c>
      <c r="G137" s="21">
        <v>5.85674E-3</v>
      </c>
      <c r="H137" s="103">
        <v>-0.1373973</v>
      </c>
      <c r="I137" s="21">
        <v>-1.1876009999999999E-2</v>
      </c>
      <c r="J137" s="21">
        <v>-7.972182E-4</v>
      </c>
      <c r="K137" s="21">
        <v>9.7391950000000005E-2</v>
      </c>
      <c r="L137" s="21">
        <v>8.6200700000000005E-2</v>
      </c>
      <c r="M137" s="21">
        <v>-9.7121600000000002E-2</v>
      </c>
      <c r="N137" s="4"/>
    </row>
    <row r="138" spans="2:14" ht="30.75" customHeight="1" x14ac:dyDescent="0.25">
      <c r="B138" s="141"/>
      <c r="C138" s="18" t="s">
        <v>246</v>
      </c>
      <c r="D138" s="17" t="s">
        <v>292</v>
      </c>
      <c r="E138" s="19" t="s">
        <v>372</v>
      </c>
      <c r="F138" s="102">
        <v>28.929600000000001</v>
      </c>
      <c r="G138" s="21">
        <v>-2.6373760000000003E-3</v>
      </c>
      <c r="H138" s="103">
        <v>0.20445650000000001</v>
      </c>
      <c r="I138" s="21">
        <v>1.299793E-2</v>
      </c>
      <c r="J138" s="21">
        <v>5.88119E-2</v>
      </c>
      <c r="K138" s="21">
        <v>0.1582913</v>
      </c>
      <c r="L138" s="21">
        <v>0.2199016</v>
      </c>
      <c r="M138" s="21">
        <v>0.20804760000000003</v>
      </c>
      <c r="N138" s="4"/>
    </row>
    <row r="139" spans="2:14" ht="30.75" customHeight="1" x14ac:dyDescent="0.25">
      <c r="B139" s="141"/>
      <c r="C139" s="18" t="s">
        <v>247</v>
      </c>
      <c r="D139" s="17" t="s">
        <v>293</v>
      </c>
      <c r="E139" s="19" t="s">
        <v>372</v>
      </c>
      <c r="F139" s="102">
        <v>111.67359999999999</v>
      </c>
      <c r="G139" s="21">
        <v>6.7931779999999995E-3</v>
      </c>
      <c r="H139" s="103">
        <v>6.3114619999999996E-2</v>
      </c>
      <c r="I139" s="21">
        <v>-9.0433960000000006E-5</v>
      </c>
      <c r="J139" s="21">
        <v>3.9587190000000001E-2</v>
      </c>
      <c r="K139" s="21">
        <v>0.21004889999999998</v>
      </c>
      <c r="L139" s="21">
        <v>0.29521390000000003</v>
      </c>
      <c r="M139" s="21">
        <v>6.885042999999999E-2</v>
      </c>
      <c r="N139" s="4"/>
    </row>
    <row r="140" spans="2:14" ht="30.75" customHeight="1" x14ac:dyDescent="0.25">
      <c r="B140" s="141"/>
      <c r="C140" s="18" t="s">
        <v>248</v>
      </c>
      <c r="D140" s="17" t="s">
        <v>294</v>
      </c>
      <c r="E140" s="19" t="s">
        <v>372</v>
      </c>
      <c r="F140" s="102">
        <v>58.630200000000002</v>
      </c>
      <c r="G140" s="21">
        <v>4.7968910000000002E-3</v>
      </c>
      <c r="H140" s="103">
        <v>-6.9141229999999994E-3</v>
      </c>
      <c r="I140" s="21">
        <v>-1.8381629999999999E-2</v>
      </c>
      <c r="J140" s="21">
        <v>7.3565679999999995E-4</v>
      </c>
      <c r="K140" s="21">
        <v>0.18012139999999999</v>
      </c>
      <c r="L140" s="21">
        <v>0.14853529999999998</v>
      </c>
      <c r="M140" s="21">
        <v>1.995957E-4</v>
      </c>
      <c r="N140" s="4"/>
    </row>
    <row r="141" spans="2:14" ht="30.75" customHeight="1" x14ac:dyDescent="0.25">
      <c r="B141" s="146"/>
      <c r="C141" s="52" t="s">
        <v>26</v>
      </c>
      <c r="D141" s="53" t="s">
        <v>81</v>
      </c>
      <c r="E141" s="19" t="s">
        <v>372</v>
      </c>
      <c r="F141" s="102">
        <v>15.0664</v>
      </c>
      <c r="G141" s="21">
        <v>-1.4646919999999999E-3</v>
      </c>
      <c r="H141" s="103">
        <v>4.9469900000000004E-2</v>
      </c>
      <c r="I141" s="21">
        <v>-8.2234660000000005E-4</v>
      </c>
      <c r="J141" s="21">
        <v>-1.5970309999999998E-3</v>
      </c>
      <c r="K141" s="21">
        <v>-2.8723080000000001E-3</v>
      </c>
      <c r="L141" s="21">
        <v>9.4207149999999996E-3</v>
      </c>
      <c r="M141" s="21">
        <v>7.2016289999999997E-2</v>
      </c>
      <c r="N141" s="4"/>
    </row>
    <row r="142" spans="2:14" ht="30.75" customHeight="1" x14ac:dyDescent="0.25">
      <c r="B142" s="118" t="s">
        <v>345</v>
      </c>
      <c r="C142" s="119" t="s">
        <v>346</v>
      </c>
      <c r="D142" s="119" t="s">
        <v>348</v>
      </c>
      <c r="E142" s="19" t="s">
        <v>368</v>
      </c>
      <c r="F142" s="102">
        <v>19.690000000000001</v>
      </c>
      <c r="G142" s="21">
        <v>5.617978E-3</v>
      </c>
      <c r="H142" s="103">
        <v>-2.669301E-2</v>
      </c>
      <c r="I142" s="21">
        <v>1.556017E-2</v>
      </c>
      <c r="J142" s="21">
        <v>5.1334700000000002E-3</v>
      </c>
      <c r="K142" s="21">
        <v>5.7806589999999998E-2</v>
      </c>
      <c r="L142" s="21">
        <v>8.9593760000000008E-2</v>
      </c>
      <c r="M142" s="21">
        <v>-2.683897E-2</v>
      </c>
      <c r="N142" s="4"/>
    </row>
    <row r="143" spans="2:14" ht="30.75" customHeight="1" x14ac:dyDescent="0.25">
      <c r="B143" s="118" t="s">
        <v>347</v>
      </c>
      <c r="C143" s="119" t="s">
        <v>349</v>
      </c>
      <c r="D143" s="119" t="s">
        <v>350</v>
      </c>
      <c r="E143" s="19" t="s">
        <v>368</v>
      </c>
      <c r="F143" s="102">
        <v>26.53</v>
      </c>
      <c r="G143" s="21">
        <v>9.1289460000000006E-3</v>
      </c>
      <c r="H143" s="103">
        <v>0.3056103</v>
      </c>
      <c r="I143" s="21">
        <v>-1.5355810000000001E-2</v>
      </c>
      <c r="J143" s="21">
        <v>-1.0538199999999999E-2</v>
      </c>
      <c r="K143" s="21">
        <v>0.1046218</v>
      </c>
      <c r="L143" s="21">
        <v>0.26821030000000001</v>
      </c>
      <c r="M143" s="21">
        <v>0.28557460000000001</v>
      </c>
      <c r="N143" s="4"/>
    </row>
  </sheetData>
  <mergeCells count="23">
    <mergeCell ref="B74:B76"/>
    <mergeCell ref="B135:B141"/>
    <mergeCell ref="B118:B125"/>
    <mergeCell ref="B126:B128"/>
    <mergeCell ref="B129:B131"/>
    <mergeCell ref="B132:B133"/>
    <mergeCell ref="B113:B115"/>
    <mergeCell ref="B84:B89"/>
    <mergeCell ref="B90:B92"/>
    <mergeCell ref="B105:B111"/>
    <mergeCell ref="B99:B103"/>
    <mergeCell ref="B80:B81"/>
    <mergeCell ref="B69:B71"/>
    <mergeCell ref="B8:B17"/>
    <mergeCell ref="B18:M18"/>
    <mergeCell ref="B20:B25"/>
    <mergeCell ref="B53:M53"/>
    <mergeCell ref="B33:B39"/>
    <mergeCell ref="B43:B45"/>
    <mergeCell ref="B46:B52"/>
    <mergeCell ref="B41:M41"/>
    <mergeCell ref="B59:B62"/>
    <mergeCell ref="B26:B32"/>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8"/>
    </row>
    <row r="5" spans="2:16" x14ac:dyDescent="0.25">
      <c r="B5" s="89"/>
      <c r="C5" s="89"/>
      <c r="D5" s="89"/>
      <c r="E5" s="90" t="s">
        <v>61</v>
      </c>
      <c r="F5" s="91"/>
      <c r="G5" s="92" t="s">
        <v>325</v>
      </c>
      <c r="H5" s="93" t="s">
        <v>63</v>
      </c>
      <c r="I5" s="92" t="s">
        <v>64</v>
      </c>
      <c r="J5" s="92" t="s">
        <v>65</v>
      </c>
      <c r="K5" s="92" t="s">
        <v>66</v>
      </c>
      <c r="L5" s="92" t="s">
        <v>67</v>
      </c>
      <c r="M5" s="92" t="s">
        <v>68</v>
      </c>
      <c r="N5" s="92" t="s">
        <v>127</v>
      </c>
      <c r="O5" s="92" t="s">
        <v>128</v>
      </c>
      <c r="P5" s="88"/>
    </row>
    <row r="6" spans="2:16" x14ac:dyDescent="0.25">
      <c r="B6" s="10"/>
      <c r="C6" s="60" t="s">
        <v>114</v>
      </c>
      <c r="D6" s="68"/>
      <c r="E6" s="12">
        <f ca="1">TODAY()</f>
        <v>44195</v>
      </c>
      <c r="F6" s="68"/>
      <c r="G6" s="68"/>
      <c r="H6" s="46" t="s">
        <v>107</v>
      </c>
      <c r="I6" s="68"/>
      <c r="J6" s="68"/>
      <c r="K6" s="47" t="s">
        <v>108</v>
      </c>
      <c r="L6" s="68"/>
      <c r="M6" s="12">
        <f ca="1">TODAY()</f>
        <v>44195</v>
      </c>
      <c r="N6" s="94"/>
      <c r="O6" s="95"/>
    </row>
    <row r="7" spans="2:16" ht="17.25" thickBot="1" x14ac:dyDescent="0.3">
      <c r="B7" s="100" t="s">
        <v>0</v>
      </c>
      <c r="C7" s="100" t="s">
        <v>1</v>
      </c>
      <c r="D7" s="100" t="s">
        <v>2</v>
      </c>
      <c r="E7" s="100" t="s">
        <v>3</v>
      </c>
      <c r="F7" s="100" t="s">
        <v>4</v>
      </c>
      <c r="G7" s="100" t="s">
        <v>5</v>
      </c>
      <c r="H7" s="100" t="s">
        <v>6</v>
      </c>
      <c r="I7" s="100" t="s">
        <v>7</v>
      </c>
      <c r="J7" s="100" t="s">
        <v>8</v>
      </c>
      <c r="K7" s="100" t="s">
        <v>9</v>
      </c>
      <c r="L7" s="100" t="s">
        <v>10</v>
      </c>
      <c r="M7" s="100" t="s">
        <v>11</v>
      </c>
      <c r="N7" s="100" t="s">
        <v>125</v>
      </c>
      <c r="O7" s="100" t="s">
        <v>126</v>
      </c>
    </row>
    <row r="8" spans="2:16" x14ac:dyDescent="0.25">
      <c r="B8" s="150" t="s">
        <v>176</v>
      </c>
      <c r="C8" s="75" t="s">
        <v>139</v>
      </c>
      <c r="D8" s="61" t="s">
        <v>129</v>
      </c>
      <c r="E8" s="62" t="s">
        <v>369</v>
      </c>
      <c r="F8" s="101">
        <v>321.43</v>
      </c>
      <c r="G8" s="64">
        <v>-3.3796349999999998E-3</v>
      </c>
      <c r="H8" s="99">
        <v>0.24368339999999999</v>
      </c>
      <c r="I8" s="64">
        <v>2.8903210000000002E-2</v>
      </c>
      <c r="J8" s="64">
        <v>7.1317060000000002E-2</v>
      </c>
      <c r="K8" s="64">
        <v>0.30887540000000002</v>
      </c>
      <c r="L8" s="64">
        <v>0.38748120000000003</v>
      </c>
      <c r="M8" s="64">
        <v>0.24055700000000002</v>
      </c>
      <c r="N8" s="64">
        <v>0.1080053</v>
      </c>
      <c r="O8" s="64">
        <v>0.13031480000000001</v>
      </c>
    </row>
    <row r="9" spans="2:16" x14ac:dyDescent="0.25">
      <c r="B9" s="151"/>
      <c r="C9" s="75" t="s">
        <v>202</v>
      </c>
      <c r="D9" s="66" t="s">
        <v>203</v>
      </c>
      <c r="E9" s="62" t="s">
        <v>369</v>
      </c>
      <c r="F9" s="98">
        <v>280.68</v>
      </c>
      <c r="G9" s="64">
        <v>9.9857349999999995E-4</v>
      </c>
      <c r="H9" s="99">
        <v>0.1822088</v>
      </c>
      <c r="I9" s="64">
        <v>1.0050069999999999E-2</v>
      </c>
      <c r="J9" s="64">
        <v>5.3818400000000002E-2</v>
      </c>
      <c r="K9" s="64">
        <v>0.22003219999999998</v>
      </c>
      <c r="L9" s="64">
        <v>0.31599939999999999</v>
      </c>
      <c r="M9" s="64">
        <v>0.18018429999999999</v>
      </c>
      <c r="N9" s="64">
        <v>3.34577E-2</v>
      </c>
      <c r="O9" s="64">
        <v>8.456488999999999E-2</v>
      </c>
    </row>
    <row r="10" spans="2:16" x14ac:dyDescent="0.25">
      <c r="B10" s="151"/>
      <c r="C10" s="75" t="s">
        <v>201</v>
      </c>
      <c r="D10" s="66" t="s">
        <v>132</v>
      </c>
      <c r="E10" s="62" t="s">
        <v>368</v>
      </c>
      <c r="F10" s="98">
        <v>261.06</v>
      </c>
      <c r="G10" s="64">
        <v>-6.2050329999999996E-3</v>
      </c>
      <c r="H10" s="99">
        <v>4.5662089999999995E-2</v>
      </c>
      <c r="I10" s="64">
        <v>2.3693539999999999E-2</v>
      </c>
      <c r="J10" s="64">
        <v>2.5892369999999998E-2</v>
      </c>
      <c r="K10" s="64">
        <v>0.23618819999999999</v>
      </c>
      <c r="L10" s="64">
        <v>0.29111370000000003</v>
      </c>
      <c r="M10" s="64">
        <v>5.2359590000000004E-2</v>
      </c>
      <c r="N10" s="64">
        <v>6.0199179999999998E-2</v>
      </c>
      <c r="O10" s="64">
        <v>7.3510900000000004E-2</v>
      </c>
    </row>
    <row r="11" spans="2:16" x14ac:dyDescent="0.25">
      <c r="B11" s="151"/>
      <c r="C11" s="75" t="s">
        <v>138</v>
      </c>
      <c r="D11" s="61" t="s">
        <v>131</v>
      </c>
      <c r="E11" s="62" t="s">
        <v>368</v>
      </c>
      <c r="F11" s="98">
        <v>191.25219999999999</v>
      </c>
      <c r="G11" s="64">
        <v>6.0567870000000001E-3</v>
      </c>
      <c r="H11" s="99">
        <v>8.6650989999999997E-2</v>
      </c>
      <c r="I11" s="64">
        <v>3.405176E-2</v>
      </c>
      <c r="J11" s="64">
        <v>6.0262360000000001E-2</v>
      </c>
      <c r="K11" s="64">
        <v>0.27607890000000002</v>
      </c>
      <c r="L11" s="64">
        <v>0.35258679999999998</v>
      </c>
      <c r="M11" s="64">
        <v>7.1623739999999991E-2</v>
      </c>
      <c r="N11" s="64">
        <v>7.3931179999999999E-2</v>
      </c>
      <c r="O11" s="64">
        <v>0.10360419999999999</v>
      </c>
    </row>
    <row r="12" spans="2:16" x14ac:dyDescent="0.25">
      <c r="B12" s="151"/>
      <c r="C12" s="75" t="s">
        <v>137</v>
      </c>
      <c r="D12" s="61" t="s">
        <v>130</v>
      </c>
      <c r="E12" s="62" t="s">
        <v>368</v>
      </c>
      <c r="F12" s="98">
        <v>30.16</v>
      </c>
      <c r="G12" s="64">
        <v>-1.082322E-2</v>
      </c>
      <c r="H12" s="99">
        <v>0.15910840000000001</v>
      </c>
      <c r="I12" s="64">
        <v>2.763734E-2</v>
      </c>
      <c r="J12" s="64">
        <v>5.9416260000000005E-2</v>
      </c>
      <c r="K12" s="64">
        <v>0.28378949999999997</v>
      </c>
      <c r="L12" s="64">
        <v>0.34911499999999995</v>
      </c>
      <c r="M12" s="64">
        <v>0.17767479999999999</v>
      </c>
      <c r="N12" s="64">
        <v>0.10130850000000001</v>
      </c>
      <c r="O12" s="64">
        <v>0.13106329999999999</v>
      </c>
    </row>
    <row r="13" spans="2:16" x14ac:dyDescent="0.25">
      <c r="B13" s="151"/>
      <c r="C13" s="75" t="s">
        <v>142</v>
      </c>
      <c r="D13" s="61" t="s">
        <v>133</v>
      </c>
      <c r="E13" s="62" t="s">
        <v>368</v>
      </c>
      <c r="F13" s="98">
        <v>11.5</v>
      </c>
      <c r="G13" s="64">
        <v>-8.6880970000000003E-4</v>
      </c>
      <c r="H13" s="99">
        <v>3.4172669999999995E-2</v>
      </c>
      <c r="I13" s="64">
        <v>1.8584069999999998E-2</v>
      </c>
      <c r="J13" s="64">
        <v>1.948627E-2</v>
      </c>
      <c r="K13" s="64">
        <v>0.16462610000000003</v>
      </c>
      <c r="L13" s="64">
        <v>0.2210906</v>
      </c>
      <c r="M13" s="64">
        <v>3.0438679999999999E-2</v>
      </c>
      <c r="N13" s="64">
        <v>2.2693390000000001E-2</v>
      </c>
      <c r="O13" s="64">
        <v>5.0839040000000002E-2</v>
      </c>
    </row>
    <row r="14" spans="2:16" x14ac:dyDescent="0.25">
      <c r="B14" s="151"/>
      <c r="C14" s="75" t="s">
        <v>143</v>
      </c>
      <c r="D14" s="61" t="s">
        <v>134</v>
      </c>
      <c r="E14" s="62" t="s">
        <v>368</v>
      </c>
      <c r="F14" s="98">
        <v>50.8</v>
      </c>
      <c r="G14" s="64" t="e">
        <v>#VALUE!</v>
      </c>
      <c r="H14" s="99">
        <v>-2.830908E-2</v>
      </c>
      <c r="I14" s="64">
        <v>-1.785014E-2</v>
      </c>
      <c r="J14" s="64">
        <v>4.3124999999999997E-2</v>
      </c>
      <c r="K14" s="64">
        <v>0.20158390000000001</v>
      </c>
      <c r="L14" s="64">
        <v>0.19698779999999999</v>
      </c>
      <c r="M14" s="64">
        <v>-4.1171970000000002E-2</v>
      </c>
      <c r="N14" s="64">
        <v>8.5161750000000008E-3</v>
      </c>
      <c r="O14" s="64">
        <v>7.5387739999999995E-2</v>
      </c>
    </row>
    <row r="15" spans="2:16" x14ac:dyDescent="0.25">
      <c r="B15" s="151"/>
      <c r="C15" s="75" t="s">
        <v>141</v>
      </c>
      <c r="D15" s="61" t="s">
        <v>136</v>
      </c>
      <c r="E15" s="62" t="s">
        <v>370</v>
      </c>
      <c r="F15" s="98">
        <v>23.497599999999998</v>
      </c>
      <c r="G15" s="64">
        <v>1.060807E-3</v>
      </c>
      <c r="H15" s="99">
        <v>0.14374719999999999</v>
      </c>
      <c r="I15" s="64">
        <v>5.662243E-3</v>
      </c>
      <c r="J15" s="64">
        <v>3.1804789999999999E-2</v>
      </c>
      <c r="K15" s="64">
        <v>0.1074006</v>
      </c>
      <c r="L15" s="64">
        <v>0.1609429</v>
      </c>
      <c r="M15" s="64">
        <v>0.14306839999999998</v>
      </c>
      <c r="N15" s="64">
        <v>9.5213649999999997E-2</v>
      </c>
      <c r="O15" s="64">
        <v>0.1186613</v>
      </c>
    </row>
    <row r="16" spans="2:16" x14ac:dyDescent="0.25">
      <c r="B16" s="151"/>
      <c r="C16" s="75" t="s">
        <v>140</v>
      </c>
      <c r="D16" s="61" t="s">
        <v>135</v>
      </c>
      <c r="E16" s="62" t="s">
        <v>372</v>
      </c>
      <c r="F16" s="98">
        <v>35.898899999999998</v>
      </c>
      <c r="G16" s="64">
        <v>8.7823479999999993E-4</v>
      </c>
      <c r="H16" s="99">
        <v>0.12386710000000001</v>
      </c>
      <c r="I16" s="64">
        <v>-1.030566E-4</v>
      </c>
      <c r="J16" s="64">
        <v>4.6779960000000002E-2</v>
      </c>
      <c r="K16" s="64">
        <v>0.16404450000000001</v>
      </c>
      <c r="L16" s="64">
        <v>0.17782019999999998</v>
      </c>
      <c r="M16" s="64">
        <v>0.12101390000000001</v>
      </c>
      <c r="N16" s="64">
        <v>7.6303979999999993E-2</v>
      </c>
      <c r="O16" s="64">
        <v>9.1488029999999998E-2</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30"/>
  <sheetViews>
    <sheetView tabSelected="1" topLeftCell="B1" zoomScale="70" zoomScaleNormal="70" workbookViewId="0">
      <selection activeCell="E7" sqref="E7:O16"/>
    </sheetView>
  </sheetViews>
  <sheetFormatPr defaultRowHeight="16.5" x14ac:dyDescent="0.25"/>
  <cols>
    <col min="1" max="1" width="9" style="2" hidden="1" customWidth="1"/>
    <col min="2" max="2" width="16.75" style="2" bestFit="1" customWidth="1"/>
    <col min="3" max="3" width="23.25" style="2" bestFit="1"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61</v>
      </c>
      <c r="F4" s="6"/>
      <c r="G4" s="6"/>
      <c r="H4" s="6"/>
      <c r="I4" s="6"/>
      <c r="J4" s="6"/>
      <c r="K4" s="6"/>
      <c r="L4" s="6"/>
      <c r="M4" s="6"/>
      <c r="N4" s="67"/>
    </row>
    <row r="5" spans="2:16" hidden="1" x14ac:dyDescent="0.25">
      <c r="B5" s="3"/>
      <c r="C5" s="3"/>
      <c r="D5" s="3"/>
      <c r="E5" s="7" t="s">
        <v>61</v>
      </c>
      <c r="F5" s="3"/>
      <c r="G5" s="8" t="s">
        <v>62</v>
      </c>
      <c r="H5" s="9" t="s">
        <v>63</v>
      </c>
      <c r="I5" s="8" t="s">
        <v>64</v>
      </c>
      <c r="J5" s="8" t="s">
        <v>65</v>
      </c>
      <c r="K5" s="8" t="s">
        <v>66</v>
      </c>
      <c r="L5" s="8" t="s">
        <v>67</v>
      </c>
      <c r="M5" s="8" t="s">
        <v>68</v>
      </c>
      <c r="N5" s="8" t="s">
        <v>144</v>
      </c>
      <c r="O5" s="8" t="s">
        <v>145</v>
      </c>
    </row>
    <row r="6" spans="2:16" x14ac:dyDescent="0.25">
      <c r="B6" s="10"/>
      <c r="C6" s="60" t="s">
        <v>146</v>
      </c>
      <c r="D6" s="68"/>
      <c r="E6" s="12">
        <f ca="1">TODAY()</f>
        <v>44195</v>
      </c>
      <c r="F6" s="68"/>
      <c r="G6" s="68"/>
      <c r="H6" s="46" t="s">
        <v>147</v>
      </c>
      <c r="I6" s="68"/>
      <c r="J6" s="68"/>
      <c r="K6" s="47"/>
      <c r="L6" s="68"/>
      <c r="M6" s="12">
        <f ca="1">TODAY()</f>
        <v>44195</v>
      </c>
      <c r="N6" s="68"/>
      <c r="O6" s="3"/>
    </row>
    <row r="7" spans="2:16" ht="17.25" thickBot="1" x14ac:dyDescent="0.3">
      <c r="B7" s="51" t="s">
        <v>0</v>
      </c>
      <c r="C7" s="51" t="s">
        <v>154</v>
      </c>
      <c r="D7" s="51" t="s">
        <v>2</v>
      </c>
      <c r="E7" s="51" t="s">
        <v>3</v>
      </c>
      <c r="F7" s="51" t="s">
        <v>4</v>
      </c>
      <c r="G7" s="51" t="s">
        <v>5</v>
      </c>
      <c r="H7" s="51" t="s">
        <v>6</v>
      </c>
      <c r="I7" s="51" t="s">
        <v>7</v>
      </c>
      <c r="J7" s="51" t="s">
        <v>8</v>
      </c>
      <c r="K7" s="51" t="s">
        <v>9</v>
      </c>
      <c r="L7" s="51" t="s">
        <v>10</v>
      </c>
      <c r="M7" s="51" t="s">
        <v>11</v>
      </c>
      <c r="N7" s="51" t="s">
        <v>148</v>
      </c>
      <c r="O7" s="51" t="s">
        <v>149</v>
      </c>
      <c r="P7" s="51" t="s">
        <v>155</v>
      </c>
    </row>
    <row r="8" spans="2:16" x14ac:dyDescent="0.25">
      <c r="B8" s="152" t="s">
        <v>177</v>
      </c>
      <c r="C8" s="79" t="s">
        <v>156</v>
      </c>
      <c r="D8" s="80" t="s">
        <v>151</v>
      </c>
      <c r="E8" s="70" t="s">
        <v>372</v>
      </c>
      <c r="F8" s="71">
        <v>127.54</v>
      </c>
      <c r="G8" s="72" t="e">
        <v>#VALUE!</v>
      </c>
      <c r="H8" s="73">
        <v>0.53109240000000002</v>
      </c>
      <c r="I8" s="72">
        <v>3.3991769999999998E-2</v>
      </c>
      <c r="J8" s="72">
        <v>3.390667E-2</v>
      </c>
      <c r="K8" s="72">
        <v>0.1064823</v>
      </c>
      <c r="L8" s="72">
        <v>0.34277469999999999</v>
      </c>
      <c r="M8" s="72">
        <v>0.53788710000000006</v>
      </c>
      <c r="N8" s="72">
        <v>0.1740718</v>
      </c>
      <c r="O8" s="74">
        <v>0.12773199999999998</v>
      </c>
      <c r="P8" s="77" t="s">
        <v>158</v>
      </c>
    </row>
    <row r="9" spans="2:16" x14ac:dyDescent="0.25">
      <c r="B9" s="153"/>
      <c r="C9" s="75" t="s">
        <v>94</v>
      </c>
      <c r="D9" s="61" t="s">
        <v>150</v>
      </c>
      <c r="E9" s="62" t="s">
        <v>373</v>
      </c>
      <c r="F9" s="63">
        <v>140.08000000000001</v>
      </c>
      <c r="G9" s="64" t="e">
        <v>#VALUE!</v>
      </c>
      <c r="H9" s="65">
        <v>0.28738170000000002</v>
      </c>
      <c r="I9" s="64">
        <v>1.9727740000000001E-2</v>
      </c>
      <c r="J9" s="64">
        <v>4.389299E-2</v>
      </c>
      <c r="K9" s="64">
        <v>1.221187E-2</v>
      </c>
      <c r="L9" s="64">
        <v>0.28348909999999999</v>
      </c>
      <c r="M9" s="64">
        <v>0.39189190000000002</v>
      </c>
      <c r="N9" s="64">
        <v>-2.0817429999999998E-2</v>
      </c>
      <c r="O9" s="76">
        <v>2.4477350000000002E-2</v>
      </c>
      <c r="P9" s="78" t="s">
        <v>160</v>
      </c>
    </row>
    <row r="10" spans="2:16" x14ac:dyDescent="0.25">
      <c r="B10" s="153"/>
      <c r="C10" s="75" t="s">
        <v>157</v>
      </c>
      <c r="D10" s="61" t="s">
        <v>152</v>
      </c>
      <c r="E10" s="62" t="s">
        <v>369</v>
      </c>
      <c r="F10" s="63">
        <v>80.05</v>
      </c>
      <c r="G10" s="64">
        <v>1.098762E-2</v>
      </c>
      <c r="H10" s="65">
        <v>0.63667960000000001</v>
      </c>
      <c r="I10" s="64">
        <v>1.0094639999999998E-2</v>
      </c>
      <c r="J10" s="64">
        <v>9.612488000000001E-2</v>
      </c>
      <c r="K10" s="64">
        <v>0.20593549999999999</v>
      </c>
      <c r="L10" s="64">
        <v>0.4011903</v>
      </c>
      <c r="M10" s="64">
        <v>0.66354939999999996</v>
      </c>
      <c r="N10" s="64">
        <v>0.20966599999999999</v>
      </c>
      <c r="O10" s="76">
        <v>0.1808032</v>
      </c>
      <c r="P10" s="78" t="s">
        <v>159</v>
      </c>
    </row>
    <row r="11" spans="2:16" x14ac:dyDescent="0.25">
      <c r="B11" s="153"/>
      <c r="C11" s="75" t="s">
        <v>96</v>
      </c>
      <c r="D11" s="61" t="s">
        <v>153</v>
      </c>
      <c r="E11" s="62" t="s">
        <v>369</v>
      </c>
      <c r="F11" s="63">
        <v>11.3</v>
      </c>
      <c r="G11" s="64">
        <v>7.1301250000000002E-3</v>
      </c>
      <c r="H11" s="65">
        <v>0.25695219999999996</v>
      </c>
      <c r="I11" s="64">
        <v>8.9928049999999995E-3</v>
      </c>
      <c r="J11" s="64">
        <v>2.0928119999999998E-2</v>
      </c>
      <c r="K11" s="64">
        <v>0.1242485</v>
      </c>
      <c r="L11" s="64">
        <v>0.31381730000000002</v>
      </c>
      <c r="M11" s="64">
        <v>0.2620922</v>
      </c>
      <c r="N11" s="64">
        <v>5.6506189999999998E-2</v>
      </c>
      <c r="O11" s="76">
        <v>6.6735179999999991E-2</v>
      </c>
      <c r="P11" s="78" t="s">
        <v>158</v>
      </c>
    </row>
    <row r="12" spans="2:16" x14ac:dyDescent="0.25">
      <c r="B12" s="153"/>
      <c r="C12" s="75" t="s">
        <v>180</v>
      </c>
      <c r="D12" s="61" t="s">
        <v>183</v>
      </c>
      <c r="E12" s="62" t="s">
        <v>368</v>
      </c>
      <c r="F12" s="63">
        <v>1.103</v>
      </c>
      <c r="G12" s="64">
        <v>-9.0579709999999989E-4</v>
      </c>
      <c r="H12" s="99">
        <v>0.46092719999999998</v>
      </c>
      <c r="I12" s="64">
        <v>1.0073259999999999E-2</v>
      </c>
      <c r="J12" s="64">
        <v>-2.7124769999999996E-3</v>
      </c>
      <c r="K12" s="64">
        <v>6.0576930000000001E-2</v>
      </c>
      <c r="L12" s="64">
        <v>0.2562642</v>
      </c>
      <c r="M12" s="64">
        <v>0.48452219999999996</v>
      </c>
      <c r="N12" s="64">
        <v>5.395167E-2</v>
      </c>
      <c r="O12" s="76" t="e">
        <v>#VALUE!</v>
      </c>
    </row>
    <row r="13" spans="2:16" x14ac:dyDescent="0.25">
      <c r="B13" s="153"/>
      <c r="C13" s="75" t="s">
        <v>181</v>
      </c>
      <c r="D13" s="61" t="s">
        <v>365</v>
      </c>
      <c r="E13" s="62" t="s">
        <v>368</v>
      </c>
      <c r="F13" s="63">
        <v>1.986</v>
      </c>
      <c r="G13" s="64">
        <v>-4.0120360000000001E-3</v>
      </c>
      <c r="H13" s="99">
        <v>0.3117569</v>
      </c>
      <c r="I13" s="64">
        <v>1.4818599999999999E-2</v>
      </c>
      <c r="J13" s="64">
        <v>9.0010980000000004E-2</v>
      </c>
      <c r="K13" s="64">
        <v>0.1573427</v>
      </c>
      <c r="L13" s="64">
        <v>0.22896039999999998</v>
      </c>
      <c r="M13" s="64">
        <v>0.3117569</v>
      </c>
      <c r="N13" s="64">
        <v>0.1041374</v>
      </c>
      <c r="O13" s="76">
        <v>0.10062620000000001</v>
      </c>
    </row>
    <row r="14" spans="2:16" x14ac:dyDescent="0.25">
      <c r="B14" s="153"/>
      <c r="C14" s="75" t="s">
        <v>360</v>
      </c>
      <c r="D14" s="61" t="s">
        <v>326</v>
      </c>
      <c r="E14" s="62" t="s">
        <v>368</v>
      </c>
      <c r="F14" s="63">
        <v>16.315000000000001</v>
      </c>
      <c r="G14" s="64">
        <v>-6.3946409999999995E-3</v>
      </c>
      <c r="H14" s="99">
        <v>0.53178110000000001</v>
      </c>
      <c r="I14" s="64">
        <v>-1.3399030000000001E-2</v>
      </c>
      <c r="J14" s="64">
        <v>3.5766100000000002E-2</v>
      </c>
      <c r="K14" s="64">
        <v>0.1874458</v>
      </c>
      <c r="L14" s="64">
        <v>0.33855060000000003</v>
      </c>
      <c r="M14" s="64">
        <v>0.58310839999999997</v>
      </c>
      <c r="N14" s="64">
        <v>9.7291699999999995E-2</v>
      </c>
      <c r="O14" s="76">
        <v>9.6543620000000011E-2</v>
      </c>
    </row>
    <row r="15" spans="2:16" x14ac:dyDescent="0.25">
      <c r="B15" s="153"/>
      <c r="C15" s="75" t="s">
        <v>361</v>
      </c>
      <c r="D15" s="61" t="s">
        <v>366</v>
      </c>
      <c r="E15" s="62" t="s">
        <v>368</v>
      </c>
      <c r="F15" s="63">
        <v>27.356999999999999</v>
      </c>
      <c r="G15" s="64">
        <v>-6.2479569999999993E-3</v>
      </c>
      <c r="H15" s="99">
        <v>0.48816850000000001</v>
      </c>
      <c r="I15" s="64">
        <v>7.3550939999999995E-3</v>
      </c>
      <c r="J15" s="64">
        <v>8.8489979999999996E-2</v>
      </c>
      <c r="K15" s="64">
        <v>0.189466</v>
      </c>
      <c r="L15" s="64">
        <v>0.37363399999999997</v>
      </c>
      <c r="M15" s="64">
        <v>0.52608240000000006</v>
      </c>
      <c r="N15" s="64">
        <v>0.18595880000000001</v>
      </c>
      <c r="O15" s="76">
        <v>0.1283987</v>
      </c>
    </row>
    <row r="16" spans="2:16" x14ac:dyDescent="0.25">
      <c r="B16" s="153"/>
      <c r="C16" s="75" t="s">
        <v>98</v>
      </c>
      <c r="D16" s="61" t="s">
        <v>367</v>
      </c>
      <c r="E16" s="62" t="s">
        <v>372</v>
      </c>
      <c r="F16" s="63">
        <v>127.54</v>
      </c>
      <c r="G16" s="64" t="e">
        <v>#VALUE!</v>
      </c>
      <c r="H16" s="99">
        <v>0.53109240000000002</v>
      </c>
      <c r="I16" s="64">
        <v>3.3991769999999998E-2</v>
      </c>
      <c r="J16" s="64">
        <v>3.390667E-2</v>
      </c>
      <c r="K16" s="64">
        <v>0.1064823</v>
      </c>
      <c r="L16" s="64">
        <v>0.34277469999999999</v>
      </c>
      <c r="M16" s="64">
        <v>0.53788710000000006</v>
      </c>
      <c r="N16" s="64">
        <v>0.1740718</v>
      </c>
      <c r="O16" s="76">
        <v>0.12773199999999998</v>
      </c>
    </row>
    <row r="17" spans="3:4" x14ac:dyDescent="0.25">
      <c r="C17" s="1"/>
      <c r="D17" s="1"/>
    </row>
    <row r="18" spans="3:4" x14ac:dyDescent="0.25">
      <c r="C18" s="1"/>
      <c r="D18" s="1"/>
    </row>
    <row r="19" spans="3:4" x14ac:dyDescent="0.25">
      <c r="C19" s="1"/>
      <c r="D19" s="1"/>
    </row>
    <row r="20" spans="3:4" x14ac:dyDescent="0.25">
      <c r="C20" s="1"/>
      <c r="D20" s="1"/>
    </row>
    <row r="21" spans="3:4" x14ac:dyDescent="0.25">
      <c r="C21" s="1"/>
      <c r="D21" s="1"/>
    </row>
    <row r="22" spans="3:4" x14ac:dyDescent="0.25">
      <c r="C22" s="1"/>
      <c r="D22" s="1"/>
    </row>
    <row r="23" spans="3:4" x14ac:dyDescent="0.25">
      <c r="C23" s="1"/>
      <c r="D23" s="1"/>
    </row>
    <row r="27" spans="3:4" x14ac:dyDescent="0.25">
      <c r="C27" s="1"/>
      <c r="D27" s="1"/>
    </row>
    <row r="28" spans="3:4" x14ac:dyDescent="0.25">
      <c r="C28" s="1"/>
      <c r="D28" s="1"/>
    </row>
    <row r="29" spans="3:4" x14ac:dyDescent="0.25">
      <c r="C29" s="1"/>
      <c r="D29" s="1"/>
    </row>
    <row r="30" spans="3:4" x14ac:dyDescent="0.25">
      <c r="C30" s="1"/>
      <c r="D30" s="1"/>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2020-12-30T00:40:19Z</dcterms:modified>
</cp:coreProperties>
</file>