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4970" windowHeight="8355"/>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<sst xmlns="http://schemas.openxmlformats.org/spreadsheetml/2006/main" count="645" uniqueCount="383">
  <si>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</si>
  <si>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</si>
  <si>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</si>
  <si>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</si>
  <si>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</si>
  <si>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</si>
  <si>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</si>
  <si>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</si>
  <si>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</si>
  <si>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</si>
  <si>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</si>
  <si>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</si>
  <si>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</si>
  <si>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</si>
  <si>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</si>
  <si>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</si>
  <si>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</si>
  <si>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</si>
  <si>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</si>
  <si>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</si>
  <si>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</si>
  <si>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</si>
  <si>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</si>
  <si>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</si>
  <si>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</si>
  <si>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</si>
  <si>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</si>
  <si>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</si>
  <si>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</si>
  <si>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</si>
  <si>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</si>
  <si>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</si>
  <si>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</si>
  <si>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</si>
  <si>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</si>
  <si>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</si>
  <si>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</si>
  <si>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</si>
  <si>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</si>
  <si>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</si>
  <si>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</si>
  <si>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</si>
  <si>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</si>
  <si>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</si>
  <si>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</si>
  <si>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</si>
  <si>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</si>
  <si>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</si>
  <si>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</si>
  <si>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</si>
  <si>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</si>
  <si>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CRMBAOU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</si>
  <si>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</si>
  <si>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</si>
  <si>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</si>
  <si>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</si>
  <si>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</si>
  <si>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</si>
  <si>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PAM管理期貨投資策B</t>
    <phoneticPr fontId="2" type="noConversion"/>
  </si>
  <si>
    <t>LYEPMHU ID EQUITY</t>
    <phoneticPr fontId="2" type="noConversion"/>
  </si>
  <si>
    <t>領先管理期貨基金-港元</t>
    <phoneticPr fontId="2" type="noConversion"/>
  </si>
  <si>
    <t>觀察基金列表</t>
    <phoneticPr fontId="2" type="noConversion"/>
  </si>
  <si>
    <t>Pam</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</si>
  <si>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</si>
  <si>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</si>
  <si>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</si>
  <si>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</si>
  <si>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</si>
  <si>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</si>
  <si>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</si>
  <si>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</si>
  <si>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</si>
  <si>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</si>
  <si>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</si>
  <si>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</si>
  <si>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BRCHAUA ID equity</t>
  </si>
  <si>
    <t>MARCSAA BH equity</t>
  </si>
  <si>
    <t>GAMCOAU ID equity</t>
  </si>
  <si>
    <t>CRECHOI ID equity</t>
  </si>
  <si>
    <t>dwscelc lx equity</t>
  </si>
  <si>
    <t>BRGHKGI ID equity</t>
  </si>
  <si>
    <t>TEMFRBI LX equity</t>
  </si>
  <si>
    <t>BRGPACI ID equity</t>
  </si>
  <si>
    <t>THONTHI LX equity</t>
  </si>
  <si>
    <t>MIGWMFA LX equity</t>
  </si>
  <si>
    <t>TGTRFAA LX equity</t>
  </si>
  <si>
    <t>]</t>
  </si>
  <si>
    <t>VFMVF4 VN equity</t>
  </si>
  <si>
    <t>CMGHQII ID equity</t>
  </si>
  <si>
    <t>MLLEUA2 LX equity</t>
  </si>
  <si>
    <t>TEMCACU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</si>
  <si>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</si>
  <si>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</si>
  <si>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</si>
  <si>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</si>
  <si>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</si>
  <si>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</si>
  <si>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</si>
  <si>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</si>
  <si>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</si>
  <si>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</si>
  <si>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</si>
  <si>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</si>
  <si>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霸菱中國A股</t>
    <phoneticPr fontId="2" type="noConversion"/>
  </si>
  <si>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</si>
  <si>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</si>
  <si>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</si>
  <si>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</si>
  <si>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</si>
  <si>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</si>
  <si>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</si>
  <si>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</si>
  <si>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</si>
  <si>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</si>
  <si>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</si>
  <si>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MQ中國IPO精選基金</t>
    <phoneticPr fontId="2" type="noConversion"/>
  </si>
  <si>
    <t>MQIPOC KY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</si>
  <si>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</si>
  <si>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</si>
  <si>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</si>
  <si>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</si>
  <si>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</si>
  <si>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</si>
  <si>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</si>
  <si>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</si>
  <si>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</si>
  <si>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</si>
  <si>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MQ中國飛躍基金</t>
    <phoneticPr fontId="2" type="noConversion"/>
  </si>
  <si>
    <t>MQIPOG KY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</si>
  <si>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</si>
  <si>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</si>
  <si>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</si>
  <si>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</si>
  <si>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</si>
  <si>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</si>
  <si>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</si>
  <si>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</si>
  <si>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CRMBAOC LX EQUITY</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</si>
  <si>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</si>
  <si>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</si>
  <si>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</si>
  <si>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</si>
  <si>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</si>
  <si>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</si>
  <si>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</si>
  <si>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PIUSMAU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</si>
  <si>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</si>
  <si>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</si>
  <si>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</si>
  <si>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</si>
  <si>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</si>
  <si>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</si>
  <si>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</si>
  <si>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</si>
  <si>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</si>
  <si>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</si>
  <si>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鋒裕美國中型資本價值</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</si>
  <si>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</si>
  <si>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</si>
  <si>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</si>
  <si>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</si>
  <si>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</si>
  <si>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</si>
  <si>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</si>
  <si>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</si>
  <si>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</si>
  <si>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</si>
  <si>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BRCHXUA ID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</si>
  <si>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</si>
  <si>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</si>
  <si>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</si>
  <si>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</si>
  <si>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</si>
  <si>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</si>
  <si>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</si>
  <si>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</si>
  <si>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</si>
  <si>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</si>
  <si>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</si>
  <si>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</si>
  <si>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</si>
  <si>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</si>
  <si>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PAM</t>
    <phoneticPr fontId="2" type="noConversion"/>
  </si>
  <si>
    <t>領先智選中國A股基金</t>
  </si>
  <si>
    <t>ADCHNAI KY Equity</t>
  </si>
  <si>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</si>
  <si>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</si>
  <si>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</si>
  <si>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</si>
  <si>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</si>
  <si>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</si>
  <si>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</si>
  <si>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</si>
  <si>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</si>
  <si>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</si>
  <si>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</si>
  <si>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</si>
  <si>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CSHCAAR ID Equity</t>
  </si>
  <si>
    <t>南方東英中國智慧A股基金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</si>
  <si>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</si>
  <si>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</si>
  <si>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</si>
  <si>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</si>
  <si>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</si>
  <si>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</si>
  <si>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</si>
  <si>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</si>
  <si>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</si>
  <si>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</si>
  <si>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</si>
  <si>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</si>
  <si>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</si>
  <si>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</si>
  <si>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</si>
  <si>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</si>
  <si>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南方人民幣債券 - 美元</t>
    <phoneticPr fontId="2" type="noConversion"/>
  </si>
  <si>
    <t>南方人民幣債券 - 人民幣</t>
    <phoneticPr fontId="2" type="noConversion"/>
  </si>
  <si>
    <t>CHCGBAU LX equity</t>
    <phoneticPr fontId="2" type="noConversion"/>
  </si>
  <si>
    <t>LYEMHHK ID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</si>
  <si>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</si>
  <si>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</si>
  <si>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</si>
  <si>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</si>
  <si>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 xml:space="preserve">MAN AHL Diversified </t>
    <phoneticPr fontId="2" type="noConversion"/>
  </si>
  <si>
    <t>MAN AHL Diversified Guernsey USD</t>
    <phoneticPr fontId="2" type="noConversion"/>
  </si>
  <si>
    <t>PAM管理期貨投資策A</t>
    <phoneticPr fontId="2" type="noConversion"/>
  </si>
  <si>
    <t>貝萊德美國特別時機</t>
    <phoneticPr fontId="2" type="noConversion"/>
  </si>
  <si>
    <t>法巴美國中型企業股票</t>
    <phoneticPr fontId="2" type="noConversion"/>
  </si>
  <si>
    <t>PARUSMC LX EQUITY</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</si>
  <si>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</si>
  <si>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</si>
  <si>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</si>
  <si>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</si>
  <si>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PAMMFSB KY EQUITY</t>
    <phoneticPr fontId="2" type="noConversion"/>
  </si>
  <si>
    <t>MADS2UA BH equity</t>
    <phoneticPr fontId="2" type="noConversion"/>
  </si>
  <si>
    <t>EDFDFLI bh equity</t>
    <phoneticPr fontId="2" type="noConversion"/>
  </si>
  <si>
    <t>mahldgb gu equity</t>
    <phoneticPr fontId="2" type="noConversion"/>
  </si>
  <si>
    <t>PAMMFSP KY Equity</t>
    <phoneticPr fontId="2" type="noConversion"/>
  </si>
  <si>
    <t>Man AHL Diversified Strategies Series 2 Ltd</t>
    <phoneticPr fontId="2" type="noConversion"/>
  </si>
  <si>
    <t>領先管理期貨基金-美元</t>
    <phoneticPr fontId="2" type="noConversion"/>
  </si>
  <si>
    <t>德盛環球農產品趨勢基金– 美元</t>
    <phoneticPr fontId="2" type="noConversion"/>
  </si>
  <si>
    <t>DB Platinum 商品美元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</si>
  <si>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</si>
  <si>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</si>
  <si>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</si>
  <si>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</si>
  <si>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</si>
  <si>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</si>
  <si>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</si>
  <si>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</si>
  <si>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</si>
  <si>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</si>
  <si>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</si>
  <si>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</si>
  <si>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</si>
  <si>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</si>
  <si>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</si>
  <si>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</si>
  <si>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DWS Invest New Resources-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</si>
  <si>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</si>
  <si>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</si>
  <si>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</si>
  <si>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</si>
  <si>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</si>
  <si>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</si>
  <si>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</si>
  <si>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</si>
  <si>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</si>
  <si>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</si>
  <si>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</si>
  <si>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</si>
  <si>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ING 公用事業基金 - USD</t>
    <phoneticPr fontId="2" type="noConversion"/>
  </si>
  <si>
    <t>景順日本中小型基金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</si>
  <si>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</si>
  <si>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</si>
  <si>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</si>
  <si>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</si>
  <si>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</si>
  <si>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</si>
  <si>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</si>
  <si>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</si>
  <si>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</si>
  <si>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</si>
  <si>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ALAGDAT LX equity</t>
    <phoneticPr fontId="2" type="noConversion"/>
  </si>
  <si>
    <t>DBPR1CB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</si>
  <si>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</si>
  <si>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</si>
  <si>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</si>
  <si>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</si>
  <si>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</si>
  <si>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</si>
  <si>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</si>
  <si>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</si>
  <si>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</si>
  <si>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</si>
  <si>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</si>
  <si>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</si>
  <si>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</si>
  <si>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</si>
  <si>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</si>
  <si>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</si>
  <si>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</si>
  <si>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</si>
  <si>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</si>
  <si>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t>
    <phoneticPr fontId="2" type="noConversion"/>
  </si>
  <si>
    <t>DWSALCE LX equity</t>
    <phoneticPr fontId="2" type="noConversion"/>
  </si>
  <si>
    <t>DWSAGLC LX equity</t>
    <phoneticPr fontId="2" type="noConversion"/>
  </si>
  <si>
    <t>DWSNRLC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</si>
  <si>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</si>
  <si>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</si>
  <si>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</si>
  <si>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</si>
  <si>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</si>
  <si>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</si>
  <si>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</si>
  <si>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</si>
  <si>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</si>
  <si>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</si>
  <si>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</si>
  <si>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</si>
  <si>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LU0119219227 equity</t>
    <phoneticPr fontId="2" type="noConversion"/>
  </si>
  <si>
    <t>INVAADU LX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</si>
  <si>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</si>
  <si>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</si>
  <si>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</si>
  <si>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</si>
  <si>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</si>
  <si>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</si>
  <si>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</si>
  <si>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</si>
  <si>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</si>
  <si>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</si>
  <si>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</si>
  <si>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Managed Futures Segregated Portfolio -B</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</si>
  <si>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</si>
  <si>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</si>
  <si>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</si>
  <si>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</si>
  <si>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</si>
  <si>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</si>
  <si>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</si>
  <si>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</si>
  <si>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</si>
  <si>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</si>
  <si>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</si>
  <si>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</si>
  <si>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</si>
  <si>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</si>
  <si>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</si>
  <si>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</si>
  <si>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</si>
  <si>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</si>
  <si>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</si>
  <si>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</si>
  <si>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</si>
  <si>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</si>
  <si>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</si>
  <si>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</si>
  <si>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</si>
  <si>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</si>
  <si>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</si>
  <si>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南方東英中國新平衡機會基金</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</si>
  <si>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</si>
  <si>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</si>
  <si>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</si>
  <si>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</si>
  <si>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法巴百利達L1印度股票基金(美元) ACC</t>
    <phoneticPr fontId="2" type="noConversion"/>
  </si>
  <si>
    <t>摩根全方位新興市場基金</t>
    <phoneticPr fontId="2" type="noConversion"/>
  </si>
  <si>
    <t>FLEFEMI LX Equity</t>
    <phoneticPr fontId="2" type="noConversion"/>
  </si>
  <si>
    <t>景順</t>
    <phoneticPr fontId="2" type="noConversion"/>
  </si>
  <si>
    <t>2019/6/6</t>
  </si>
  <si>
    <t>2019/5/31</t>
  </si>
  <si>
    <t>2019/6/7</t>
  </si>
  <si>
    <t>2019/6/3</t>
  </si>
  <si>
    <t>2019/6/5</t>
  </si>
  <si>
    <t>2019/6/10</t>
  </si>
  <si>
    <t>#N/A Field Not Applicable</t>
  </si>
  <si>
    <t>#N/A N/A</t>
  </si>
  <si>
    <t>2019/5/15</t>
  </si>
  <si>
    <t>2019/4/30</t>
  </si>
  <si>
    <t>2019/4/29</t>
  </si>
  <si>
    <t>2019/5/3</t>
  </si>
  <si>
    <t>2019/6/9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</si>
</sst>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20"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sz val="10"/>
      <color indexed="8"/>
      <name val="Arial"/>
      <family val="2"/>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indexed="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9">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
      <left style="thin">
        <color indexed="60"/>
      </left>
      <right/>
      <top style="thin">
        <color indexed="60"/>
      </top>
      <bottom style="thin">
        <color indexed="64"/>
      </bottom>
      <diagonal/>
    </border>
    <border>
      <left/>
      <right style="thin">
        <color indexed="60"/>
      </right>
      <top style="thin">
        <color indexed="60"/>
      </top>
      <bottom style="thin">
        <color indexed="64"/>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1" fillId="3" borderId="2" xfId="0" applyFont="1" applyFill="1" applyBorder="1" applyAlignment="1">
      <alignment horizontal="right" vertical="center"/>
    </xf>
    <xf numFmtId="0" fontId="4" fillId="3" borderId="2" xfId="0" applyFont="1" applyFill="1" applyBorder="1" applyAlignment="1"/>
    <xf numFmtId="177" fontId="11"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0" fontId="9" fillId="0" borderId="0" xfId="0" applyFont="1" applyFill="1" applyBorder="1">
      <alignment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3" fillId="3" borderId="0" xfId="0" applyFont="1" applyFill="1" applyBorder="1" applyAlignment="1">
      <alignment horizontal="left" vertical="center"/>
    </xf>
    <xf numFmtId="0" fontId="13" fillId="3" borderId="6" xfId="0" applyFont="1" applyFill="1" applyBorder="1" applyAlignment="1">
      <alignment horizontal="left" vertical="center"/>
    </xf>
    <xf numFmtId="0" fontId="13" fillId="5" borderId="7" xfId="0" applyFont="1" applyFill="1" applyBorder="1" applyAlignment="1">
      <alignment horizontal="center" vertical="center"/>
    </xf>
    <xf numFmtId="178" fontId="13" fillId="5" borderId="0" xfId="0" applyNumberFormat="1" applyFont="1" applyFill="1" applyBorder="1" applyAlignment="1">
      <alignment horizontal="center" vertical="center"/>
    </xf>
    <xf numFmtId="10" fontId="13" fillId="5" borderId="0" xfId="0" applyNumberFormat="1" applyFont="1" applyFill="1" applyBorder="1" applyAlignment="1">
      <alignment horizontal="center" vertical="center"/>
    </xf>
    <xf numFmtId="0" fontId="13" fillId="3" borderId="8" xfId="0" applyFont="1" applyFill="1" applyBorder="1" applyAlignment="1">
      <alignment horizontal="left" vertical="center"/>
    </xf>
    <xf numFmtId="0" fontId="13" fillId="0" borderId="0" xfId="0" applyFont="1" applyFill="1" applyBorder="1">
      <alignment vertical="center"/>
    </xf>
    <xf numFmtId="0" fontId="13" fillId="3" borderId="9" xfId="0" applyFont="1" applyFill="1" applyBorder="1" applyAlignment="1">
      <alignment horizontal="left" vertical="center"/>
    </xf>
    <xf numFmtId="0" fontId="13" fillId="5" borderId="0" xfId="0" applyFont="1" applyFill="1" applyBorder="1" applyAlignment="1">
      <alignment horizontal="left" vertical="center"/>
    </xf>
    <xf numFmtId="0" fontId="13" fillId="3" borderId="11" xfId="1" applyFont="1" applyFill="1" applyBorder="1" applyAlignment="1">
      <alignment horizontal="left" vertical="center"/>
    </xf>
    <xf numFmtId="0" fontId="13" fillId="3" borderId="5" xfId="1" applyFont="1" applyFill="1" applyBorder="1" applyAlignment="1">
      <alignment horizontal="left" vertical="center"/>
    </xf>
    <xf numFmtId="0" fontId="13" fillId="3" borderId="9" xfId="1" applyFont="1" applyFill="1" applyBorder="1" applyAlignment="1">
      <alignment horizontal="left" vertical="center"/>
    </xf>
    <xf numFmtId="0" fontId="13" fillId="3"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8" xfId="1" applyFont="1" applyFill="1" applyBorder="1" applyAlignment="1">
      <alignment horizontal="left" vertical="center"/>
    </xf>
    <xf numFmtId="0" fontId="13" fillId="3" borderId="13" xfId="1" applyFont="1" applyFill="1" applyBorder="1" applyAlignment="1">
      <alignment horizontal="left" vertical="center"/>
    </xf>
    <xf numFmtId="0" fontId="13" fillId="0" borderId="9" xfId="0" applyFont="1" applyBorder="1">
      <alignment vertical="center"/>
    </xf>
    <xf numFmtId="0" fontId="13" fillId="3" borderId="6" xfId="1" applyFont="1" applyFill="1" applyBorder="1" applyAlignment="1">
      <alignment horizontal="left" vertical="center"/>
    </xf>
    <xf numFmtId="0" fontId="13" fillId="0" borderId="12" xfId="0" applyFont="1" applyBorder="1">
      <alignment vertical="center"/>
    </xf>
    <xf numFmtId="0" fontId="13" fillId="3" borderId="14" xfId="0" applyFont="1" applyFill="1" applyBorder="1" applyAlignment="1">
      <alignment horizontal="left" vertical="center"/>
    </xf>
    <xf numFmtId="0" fontId="13" fillId="3" borderId="5"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5" xfId="0" applyFont="1" applyBorder="1">
      <alignment vertical="center"/>
    </xf>
    <xf numFmtId="0" fontId="13" fillId="0" borderId="0" xfId="0" applyFont="1" applyBorder="1">
      <alignment vertical="center"/>
    </xf>
    <xf numFmtId="0" fontId="13" fillId="0" borderId="8" xfId="0" applyFont="1" applyBorder="1">
      <alignment vertical="center"/>
    </xf>
    <xf numFmtId="0" fontId="12" fillId="2" borderId="16" xfId="0" applyFont="1" applyFill="1" applyBorder="1" applyAlignment="1">
      <alignment horizontal="center" vertical="center"/>
    </xf>
    <xf numFmtId="0" fontId="13" fillId="0" borderId="15" xfId="0" applyFont="1" applyBorder="1">
      <alignment vertical="center"/>
    </xf>
    <xf numFmtId="0" fontId="13" fillId="5" borderId="0" xfId="0" applyFont="1" applyFill="1" applyBorder="1" applyAlignment="1">
      <alignment horizontal="center" vertical="center"/>
    </xf>
    <xf numFmtId="0" fontId="12" fillId="2" borderId="7" xfId="0" applyFont="1" applyFill="1" applyBorder="1" applyAlignment="1">
      <alignment horizontal="center" vertical="center"/>
    </xf>
    <xf numFmtId="0" fontId="15" fillId="2" borderId="0" xfId="0" applyFont="1" applyFill="1" applyBorder="1" applyAlignment="1"/>
    <xf numFmtId="0" fontId="15" fillId="2" borderId="0" xfId="0" applyFont="1" applyFill="1" applyBorder="1">
      <alignment vertical="center"/>
    </xf>
    <xf numFmtId="177" fontId="14" fillId="4" borderId="0" xfId="1" applyNumberFormat="1" applyFont="1" applyFill="1" applyBorder="1" applyAlignment="1">
      <alignment horizontal="center" vertical="center"/>
    </xf>
    <xf numFmtId="0" fontId="14" fillId="4" borderId="0" xfId="1" applyFont="1" applyFill="1" applyBorder="1" applyAlignment="1">
      <alignment horizontal="left" vertical="center"/>
    </xf>
    <xf numFmtId="179" fontId="14" fillId="4" borderId="0" xfId="1" applyNumberFormat="1" applyFont="1" applyFill="1" applyBorder="1" applyAlignment="1">
      <alignment horizontal="center" vertical="center" shrinkToFit="1"/>
    </xf>
    <xf numFmtId="0" fontId="14" fillId="6" borderId="0" xfId="0" applyFont="1" applyFill="1" applyBorder="1" applyAlignment="1">
      <alignment horizontal="center" vertical="center"/>
    </xf>
    <xf numFmtId="0" fontId="13" fillId="0" borderId="17" xfId="0" applyFont="1" applyBorder="1">
      <alignment vertical="center"/>
    </xf>
    <xf numFmtId="0" fontId="13" fillId="0" borderId="18" xfId="0" applyFont="1" applyBorder="1">
      <alignment vertical="center"/>
    </xf>
    <xf numFmtId="0" fontId="13" fillId="0" borderId="12" xfId="0" applyFont="1" applyFill="1" applyBorder="1">
      <alignment vertical="center"/>
    </xf>
    <xf numFmtId="0" fontId="13" fillId="0" borderId="9" xfId="0" applyFont="1" applyFill="1" applyBorder="1">
      <alignment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0" xfId="0" applyFont="1" applyFill="1" applyBorder="1" applyAlignment="1">
      <alignment horizontal="center" vertical="center"/>
    </xf>
    <xf numFmtId="0" fontId="13" fillId="3" borderId="7" xfId="0" applyFont="1" applyFill="1" applyBorder="1" applyAlignment="1">
      <alignment horizontal="left" vertical="center"/>
    </xf>
    <xf numFmtId="0" fontId="12"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6" fillId="3" borderId="7" xfId="0" applyFont="1" applyFill="1" applyBorder="1" applyAlignment="1">
      <alignment horizontal="left" vertical="center"/>
    </xf>
    <xf numFmtId="0" fontId="16" fillId="5" borderId="7" xfId="0" applyFont="1" applyFill="1" applyBorder="1" applyAlignment="1">
      <alignment horizontal="center" vertical="center"/>
    </xf>
    <xf numFmtId="2" fontId="16" fillId="5" borderId="0" xfId="0" applyNumberFormat="1" applyFont="1" applyFill="1" applyBorder="1" applyAlignment="1">
      <alignment horizontal="right" vertical="center"/>
    </xf>
    <xf numFmtId="10" fontId="16" fillId="5" borderId="0" xfId="0" applyNumberFormat="1" applyFont="1" applyFill="1" applyBorder="1" applyAlignment="1">
      <alignment horizontal="center" vertical="center"/>
    </xf>
    <xf numFmtId="10" fontId="16" fillId="7" borderId="0" xfId="0" applyNumberFormat="1" applyFont="1" applyFill="1" applyBorder="1" applyAlignment="1">
      <alignment horizontal="center" vertical="center"/>
    </xf>
    <xf numFmtId="0" fontId="16"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6" fillId="5" borderId="20" xfId="0" applyFont="1" applyFill="1" applyBorder="1" applyAlignment="1">
      <alignment horizontal="center" vertical="center"/>
    </xf>
    <xf numFmtId="2" fontId="16" fillId="5" borderId="1" xfId="0" applyNumberFormat="1" applyFont="1" applyFill="1" applyBorder="1" applyAlignment="1">
      <alignment horizontal="right" vertical="center"/>
    </xf>
    <xf numFmtId="10" fontId="16" fillId="5" borderId="1" xfId="0" applyNumberFormat="1" applyFont="1" applyFill="1" applyBorder="1" applyAlignment="1">
      <alignment horizontal="center" vertical="center"/>
    </xf>
    <xf numFmtId="10" fontId="16" fillId="7" borderId="1" xfId="0" applyNumberFormat="1" applyFont="1" applyFill="1" applyBorder="1" applyAlignment="1">
      <alignment horizontal="center" vertical="center"/>
    </xf>
    <xf numFmtId="10" fontId="16" fillId="5" borderId="21" xfId="0" applyNumberFormat="1" applyFont="1" applyFill="1" applyBorder="1" applyAlignment="1">
      <alignment horizontal="center" vertical="center"/>
    </xf>
    <xf numFmtId="0" fontId="16" fillId="3" borderId="22" xfId="0" applyFont="1" applyFill="1" applyBorder="1" applyAlignment="1">
      <alignment horizontal="left" vertical="center"/>
    </xf>
    <xf numFmtId="10" fontId="16"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6" fillId="0" borderId="19" xfId="0" applyFont="1" applyBorder="1">
      <alignment vertical="center"/>
    </xf>
    <xf numFmtId="0" fontId="16" fillId="0" borderId="20" xfId="0" applyFont="1" applyBorder="1">
      <alignment vertical="center"/>
    </xf>
    <xf numFmtId="0" fontId="13" fillId="3" borderId="0" xfId="0" applyFont="1" applyFill="1">
      <alignment vertical="center"/>
    </xf>
    <xf numFmtId="0" fontId="13" fillId="3" borderId="24" xfId="0" applyFont="1" applyFill="1" applyBorder="1">
      <alignment vertical="center"/>
    </xf>
    <xf numFmtId="0" fontId="13" fillId="3" borderId="0" xfId="0" applyFont="1" applyFill="1" applyAlignment="1">
      <alignment vertical="center" wrapText="1"/>
    </xf>
    <xf numFmtId="0" fontId="13" fillId="0" borderId="0" xfId="0" applyFont="1">
      <alignment vertical="center"/>
    </xf>
    <xf numFmtId="0" fontId="13" fillId="0" borderId="25" xfId="0" applyFont="1" applyBorder="1">
      <alignment vertical="center"/>
    </xf>
    <xf numFmtId="0" fontId="13" fillId="3" borderId="26" xfId="0" applyFont="1" applyFill="1" applyBorder="1">
      <alignment vertical="center"/>
    </xf>
    <xf numFmtId="0" fontId="17" fillId="2" borderId="0" xfId="0" applyFont="1" applyFill="1">
      <alignment vertical="center"/>
    </xf>
    <xf numFmtId="0" fontId="13" fillId="0" borderId="12" xfId="0" applyFont="1" applyBorder="1">
      <alignment vertical="center"/>
    </xf>
    <xf numFmtId="0" fontId="19" fillId="0" borderId="0" xfId="0" applyFont="1">
      <alignment vertical="center"/>
    </xf>
    <xf numFmtId="0" fontId="1" fillId="8" borderId="0" xfId="0" applyFont="1" applyFill="1">
      <alignment vertical="center"/>
    </xf>
    <xf numFmtId="0" fontId="18" fillId="8" borderId="0" xfId="0" applyFont="1" applyFill="1" applyBorder="1" applyAlignment="1">
      <alignment horizontal="right" vertical="center"/>
    </xf>
    <xf numFmtId="0" fontId="19" fillId="8" borderId="0" xfId="0" applyFont="1" applyFill="1" applyBorder="1">
      <alignment vertical="center"/>
    </xf>
    <xf numFmtId="0" fontId="19" fillId="3" borderId="0" xfId="0" applyFont="1" applyFill="1" applyBorder="1" applyAlignment="1"/>
    <xf numFmtId="177" fontId="18" fillId="3" borderId="0" xfId="0" applyNumberFormat="1" applyFont="1" applyFill="1" applyBorder="1" applyAlignment="1">
      <alignment horizontal="center" vertical="center"/>
    </xf>
    <xf numFmtId="0" fontId="1" fillId="0" borderId="0" xfId="0" applyFont="1" applyFill="1">
      <alignment vertical="center"/>
    </xf>
    <xf numFmtId="0" fontId="1" fillId="9" borderId="0" xfId="0" applyFont="1" applyFill="1" applyBorder="1">
      <alignment vertical="center"/>
    </xf>
    <xf numFmtId="0" fontId="1" fillId="9" borderId="0" xfId="0" applyFont="1" applyFill="1">
      <alignment vertical="center"/>
    </xf>
    <xf numFmtId="0" fontId="13" fillId="0" borderId="27" xfId="0" applyFont="1" applyBorder="1">
      <alignment vertical="center"/>
    </xf>
    <xf numFmtId="0" fontId="8" fillId="0" borderId="0" xfId="0" applyFont="1" applyFill="1" applyBorder="1">
      <alignment vertical="center"/>
    </xf>
    <xf numFmtId="0" fontId="19" fillId="3" borderId="0" xfId="0" applyFont="1" applyFill="1">
      <alignment vertical="center"/>
    </xf>
    <xf numFmtId="0" fontId="16" fillId="3" borderId="28" xfId="0" applyFont="1" applyFill="1" applyBorder="1" applyAlignment="1">
      <alignment horizontal="right" vertical="center"/>
    </xf>
    <xf numFmtId="10" fontId="16" fillId="10" borderId="0" xfId="0" applyNumberFormat="1" applyFont="1" applyFill="1" applyBorder="1" applyAlignment="1">
      <alignment horizontal="center" vertical="center"/>
    </xf>
    <xf numFmtId="0" fontId="14" fillId="6" borderId="29" xfId="0" applyFont="1" applyFill="1" applyBorder="1" applyAlignment="1">
      <alignment horizontal="center" vertical="center"/>
    </xf>
    <xf numFmtId="0" fontId="16" fillId="3" borderId="30" xfId="0" applyFont="1" applyFill="1" applyBorder="1" applyAlignment="1">
      <alignment horizontal="right" vertical="center"/>
    </xf>
    <xf numFmtId="0" fontId="13" fillId="5" borderId="0" xfId="0" applyNumberFormat="1" applyFont="1" applyFill="1" applyBorder="1" applyAlignment="1">
      <alignment horizontal="center" vertical="center"/>
    </xf>
    <xf numFmtId="10" fontId="13" fillId="10" borderId="0"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3" fillId="0" borderId="13" xfId="0" applyFont="1" applyBorder="1">
      <alignment vertical="center"/>
    </xf>
    <xf numFmtId="0" fontId="13" fillId="0" borderId="32" xfId="0" applyFont="1" applyBorder="1">
      <alignment vertical="center"/>
    </xf>
    <xf numFmtId="0" fontId="13" fillId="0" borderId="31" xfId="0" applyFont="1" applyBorder="1">
      <alignment vertical="center"/>
    </xf>
    <xf numFmtId="0" fontId="13" fillId="0" borderId="34" xfId="0" applyFont="1" applyBorder="1">
      <alignment vertical="center"/>
    </xf>
    <xf numFmtId="0" fontId="13" fillId="0" borderId="33" xfId="0" applyFont="1" applyBorder="1">
      <alignment vertical="center"/>
    </xf>
    <xf numFmtId="0" fontId="12" fillId="2" borderId="7" xfId="0" applyFont="1" applyFill="1" applyBorder="1" applyAlignment="1">
      <alignment horizontal="center" vertical="center"/>
    </xf>
    <xf numFmtId="0" fontId="13" fillId="8" borderId="11" xfId="0" applyFont="1" applyFill="1" applyBorder="1">
      <alignment vertical="center"/>
    </xf>
    <xf numFmtId="0" fontId="12" fillId="2" borderId="7" xfId="0" applyFont="1" applyFill="1" applyBorder="1" applyAlignment="1">
      <alignment horizontal="center" vertical="center"/>
    </xf>
    <xf numFmtId="0" fontId="13" fillId="8" borderId="6" xfId="0" applyFont="1" applyFill="1" applyBorder="1" applyAlignment="1">
      <alignment horizontal="left" vertical="center"/>
    </xf>
    <xf numFmtId="0" fontId="13" fillId="8" borderId="14" xfId="0" applyFont="1" applyFill="1" applyBorder="1">
      <alignment vertical="center"/>
    </xf>
    <xf numFmtId="0" fontId="13" fillId="8" borderId="6" xfId="0" applyFont="1" applyFill="1" applyBorder="1">
      <alignment vertical="center"/>
    </xf>
    <xf numFmtId="0" fontId="13" fillId="8" borderId="36" xfId="0" applyFont="1" applyFill="1" applyBorder="1">
      <alignment vertical="center"/>
    </xf>
    <xf numFmtId="0" fontId="13" fillId="8" borderId="35" xfId="0" applyFont="1" applyFill="1" applyBorder="1">
      <alignment vertical="center"/>
    </xf>
    <xf numFmtId="0" fontId="12" fillId="2" borderId="37" xfId="0" applyFont="1" applyFill="1" applyBorder="1" applyAlignment="1">
      <alignment horizontal="center" vertical="center"/>
    </xf>
    <xf numFmtId="0" fontId="13" fillId="3" borderId="38" xfId="0" applyFont="1" applyFill="1" applyBorder="1" applyAlignment="1">
      <alignment horizontal="left" vertical="center"/>
    </xf>
    <xf numFmtId="0" fontId="12" fillId="2" borderId="7" xfId="0" applyFont="1" applyFill="1" applyBorder="1" applyAlignment="1">
      <alignment horizontal="center" vertical="center"/>
    </xf>
    <xf numFmtId="176" fontId="12" fillId="2" borderId="13" xfId="2" applyFont="1" applyFill="1" applyBorder="1" applyAlignment="1">
      <alignment horizontal="center" vertical="center"/>
    </xf>
    <xf numFmtId="0" fontId="13" fillId="0" borderId="6" xfId="0" applyFont="1" applyBorder="1">
      <alignment vertical="center"/>
    </xf>
    <xf numFmtId="0" fontId="13" fillId="0" borderId="14" xfId="0" applyFont="1" applyBorder="1">
      <alignment vertical="center"/>
    </xf>
    <xf numFmtId="0" fontId="10" fillId="0" borderId="0" xfId="3" applyFont="1" applyFill="1" applyBorder="1" applyAlignment="1" applyProtection="1">
      <alignment horizontal="center" vertical="center"/>
    </xf>
    <xf numFmtId="0" fontId="14" fillId="2" borderId="4" xfId="1" applyFont="1" applyFill="1" applyBorder="1" applyAlignment="1">
      <alignment horizontal="center" vertical="center" wrapText="1"/>
    </xf>
    <xf numFmtId="0" fontId="13" fillId="0" borderId="7" xfId="0" applyFont="1" applyBorder="1">
      <alignment vertical="center"/>
    </xf>
    <xf numFmtId="0" fontId="13" fillId="0" borderId="10" xfId="0" applyFont="1" applyBorder="1">
      <alignment vertical="center"/>
    </xf>
    <xf numFmtId="177" fontId="14" fillId="2" borderId="7" xfId="1" applyNumberFormat="1" applyFont="1" applyFill="1" applyBorder="1" applyAlignment="1">
      <alignment horizontal="center" vertical="center"/>
    </xf>
    <xf numFmtId="177" fontId="14" fillId="2" borderId="0" xfId="1" applyNumberFormat="1" applyFont="1" applyFill="1" applyBorder="1" applyAlignment="1">
      <alignment horizontal="center" vertical="center"/>
    </xf>
    <xf numFmtId="0" fontId="10" fillId="0" borderId="0" xfId="0" applyFont="1" applyBorder="1" applyAlignment="1">
      <alignment horizontal="center" vertical="center"/>
    </xf>
    <xf numFmtId="0" fontId="14" fillId="2" borderId="1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3" fillId="0" borderId="9" xfId="0" applyFont="1" applyBorder="1">
      <alignment vertical="center"/>
    </xf>
    <xf numFmtId="0" fontId="13" fillId="0" borderId="12" xfId="0" applyFont="1" applyBorder="1">
      <alignment vertical="center"/>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3" xfId="0" applyFont="1" applyFill="1" applyBorder="1" applyAlignment="1">
      <alignment horizontal="center" vertical="center"/>
    </xf>
    <xf numFmtId="176" fontId="14" fillId="2" borderId="0" xfId="2" applyFont="1" applyFill="1" applyBorder="1" applyAlignment="1">
      <alignment horizontal="center" vertical="center"/>
    </xf>
    <xf numFmtId="0" fontId="16" fillId="0" borderId="0" xfId="0" applyFont="1" applyBorder="1">
      <alignment vertical="center"/>
    </xf>
    <xf numFmtId="176" fontId="14" fillId="2" borderId="5"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1</xdr:row>
      <xdr:rowOff>200025</xdr:rowOff>
    </xdr:to>
    <xdr:pic>
      <xdr:nvPicPr>
        <xdr:cNvPr id="1451"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146</xdr:row>
      <xdr:rowOff>64770</xdr:rowOff>
    </xdr:from>
    <xdr:to>
      <xdr:col>11</xdr:col>
      <xdr:colOff>16</xdr:colOff>
      <xdr:row>151</xdr:row>
      <xdr:rowOff>226695</xdr:rowOff>
    </xdr:to>
    <xdr:sp macro="" textlink="">
      <xdr:nvSpPr>
        <xdr:cNvPr id="1412" name="Rectangle 262"/>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6"/>
  <sheetViews>
    <sheetView tabSelected="1" topLeftCell="B1" zoomScale="85" zoomScaleNormal="100" workbookViewId="0">
      <selection activeCell="B6" sqref="B6:M146"/>
    </sheetView>
  </sheetViews>
  <sheetFormatPr defaultRowHeight="30.75" customHeight="1" x14ac:dyDescent="0.25"/>
  <cols>
    <col min="1" max="1" width="9" style="1" hidden="1" customWidth="1"/>
    <col min="2" max="2" width="16.75" style="1" bestFit="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5" ht="30.75" customHeight="1" x14ac:dyDescent="0.25">
      <c r="B1" s="6"/>
      <c r="C1" s="6"/>
      <c r="D1" s="6"/>
      <c r="E1" s="6"/>
      <c r="F1" s="6"/>
      <c r="G1" s="6"/>
      <c r="H1" s="6"/>
      <c r="I1" s="6"/>
      <c r="J1" s="6"/>
      <c r="K1" s="6"/>
      <c r="L1" s="6"/>
      <c r="M1" s="6"/>
    </row>
    <row r="2" spans="2:15" ht="30.75" customHeight="1" x14ac:dyDescent="0.25">
      <c r="B2" s="6"/>
      <c r="C2" s="6"/>
      <c r="D2" s="6"/>
      <c r="E2" s="6"/>
      <c r="F2" s="6"/>
      <c r="G2" s="6"/>
      <c r="H2" s="6"/>
      <c r="I2" s="6"/>
      <c r="J2" s="6"/>
      <c r="K2" s="6"/>
      <c r="L2" s="6"/>
      <c r="M2" s="6"/>
    </row>
    <row r="3" spans="2:15" ht="30.75" customHeight="1" x14ac:dyDescent="0.25">
      <c r="B3" s="6"/>
      <c r="C3" s="6"/>
      <c r="D3" s="6"/>
      <c r="E3" s="6"/>
      <c r="F3" s="6"/>
      <c r="G3" s="6"/>
      <c r="H3" s="6"/>
      <c r="I3" s="6"/>
      <c r="J3" s="6"/>
      <c r="K3" s="6"/>
      <c r="L3" s="6"/>
      <c r="M3" s="6"/>
    </row>
    <row r="4" spans="2:15" s="2" customFormat="1" ht="30.75" customHeight="1" x14ac:dyDescent="0.25">
      <c r="B4" s="6"/>
      <c r="C4" s="6"/>
      <c r="D4" s="6"/>
      <c r="E4" s="103" t="s">
        <v>65</v>
      </c>
      <c r="F4" s="103"/>
      <c r="G4" s="103"/>
      <c r="H4" s="103"/>
      <c r="I4" s="103"/>
      <c r="J4" s="103"/>
      <c r="K4" s="103"/>
      <c r="L4" s="103"/>
      <c r="M4" s="103"/>
      <c r="N4" s="4"/>
    </row>
    <row r="5" spans="2:15" s="2" customFormat="1" ht="30.75" customHeight="1" x14ac:dyDescent="0.25">
      <c r="B5" s="98"/>
      <c r="C5" s="98"/>
      <c r="D5" s="6"/>
      <c r="E5" s="103" t="s">
        <v>65</v>
      </c>
      <c r="F5" s="103"/>
      <c r="G5" s="103" t="s">
        <v>66</v>
      </c>
      <c r="H5" s="103" t="s">
        <v>67</v>
      </c>
      <c r="I5" s="103" t="s">
        <v>68</v>
      </c>
      <c r="J5" s="103" t="s">
        <v>69</v>
      </c>
      <c r="K5" s="103" t="s">
        <v>70</v>
      </c>
      <c r="L5" s="103" t="s">
        <v>71</v>
      </c>
      <c r="M5" s="103" t="s">
        <v>72</v>
      </c>
      <c r="N5" s="102"/>
    </row>
    <row r="6" spans="2:15" ht="30.75" customHeight="1" x14ac:dyDescent="0.25">
      <c r="B6" s="10"/>
      <c r="C6" s="63" t="s">
        <v>124</v>
      </c>
      <c r="D6" s="11"/>
      <c r="E6" s="12">
        <v>43627</v>
      </c>
      <c r="F6" s="11"/>
      <c r="G6" s="11"/>
      <c r="H6" s="48" t="s">
        <v>117</v>
      </c>
      <c r="I6" s="11"/>
      <c r="J6" s="11"/>
      <c r="K6" s="49" t="s">
        <v>118</v>
      </c>
      <c r="L6" s="11"/>
      <c r="M6" s="12">
        <v>43627</v>
      </c>
      <c r="N6" s="4"/>
    </row>
    <row r="7" spans="2:15" ht="30.75" customHeight="1" x14ac:dyDescent="0.25">
      <c r="B7" s="53"/>
      <c r="C7" s="53" t="s">
        <v>178</v>
      </c>
      <c r="D7" s="53" t="s">
        <v>2</v>
      </c>
      <c r="E7" s="53" t="s">
        <v>3</v>
      </c>
      <c r="F7" s="53" t="s">
        <v>4</v>
      </c>
      <c r="G7" s="53" t="s">
        <v>5</v>
      </c>
      <c r="H7" s="53" t="s">
        <v>6</v>
      </c>
      <c r="I7" s="53" t="s">
        <v>7</v>
      </c>
      <c r="J7" s="53" t="s">
        <v>8</v>
      </c>
      <c r="K7" s="53" t="s">
        <v>9</v>
      </c>
      <c r="L7" s="53" t="s">
        <v>10</v>
      </c>
      <c r="M7" s="53" t="s">
        <v>11</v>
      </c>
      <c r="N7" s="4"/>
    </row>
    <row r="8" spans="2:15" ht="30.75" customHeight="1" x14ac:dyDescent="0.25">
      <c r="B8" s="127" t="s">
        <v>133</v>
      </c>
      <c r="C8" s="84" t="s">
        <v>332</v>
      </c>
      <c r="D8" s="85" t="s">
        <v>360</v>
      </c>
      <c r="E8" s="20" t="s">
        <v>370</v>
      </c>
      <c r="F8" s="108">
        <v>8.8699999999999992</v>
      </c>
      <c r="G8" s="22">
        <v>-2.6985519999999999E-2</v>
      </c>
      <c r="H8" s="109">
        <v>3.4040560000000004E-2</v>
      </c>
      <c r="I8" s="22">
        <v>-7.0230609999999999E-2</v>
      </c>
      <c r="J8" s="22">
        <v>-8.8480120000000009E-2</v>
      </c>
      <c r="K8" s="22">
        <v>-0.1845928</v>
      </c>
      <c r="L8" s="22">
        <v>-2.0538870000000001E-2</v>
      </c>
      <c r="M8" s="22">
        <v>-0.26778930000000001</v>
      </c>
      <c r="N8" s="67"/>
      <c r="O8" s="67"/>
    </row>
    <row r="9" spans="2:15" ht="30.75" customHeight="1" x14ac:dyDescent="0.25">
      <c r="B9" s="128"/>
      <c r="C9" s="84" t="s">
        <v>205</v>
      </c>
      <c r="D9" s="85" t="s">
        <v>187</v>
      </c>
      <c r="E9" s="20" t="s">
        <v>370</v>
      </c>
      <c r="F9" s="108">
        <v>16.709</v>
      </c>
      <c r="G9" s="22">
        <v>-4.2312280000000001E-3</v>
      </c>
      <c r="H9" s="109">
        <v>-3.9937449999999999E-3</v>
      </c>
      <c r="I9" s="22">
        <v>-8.6621179999999999E-3</v>
      </c>
      <c r="J9" s="22">
        <v>-0.11131790000000001</v>
      </c>
      <c r="K9" s="22">
        <v>-0.12422029999999999</v>
      </c>
      <c r="L9" s="22">
        <v>-5.1971629999999998E-2</v>
      </c>
      <c r="M9" s="22">
        <v>-0.29381679999999999</v>
      </c>
      <c r="N9" s="4"/>
    </row>
    <row r="10" spans="2:15" ht="30.75" customHeight="1" x14ac:dyDescent="0.25">
      <c r="B10" s="128"/>
      <c r="C10" s="84" t="s">
        <v>189</v>
      </c>
      <c r="D10" s="85" t="s">
        <v>188</v>
      </c>
      <c r="E10" s="20" t="s">
        <v>371</v>
      </c>
      <c r="F10" s="108">
        <v>15.991</v>
      </c>
      <c r="G10" s="22" t="e">
        <v>#VALUE!</v>
      </c>
      <c r="H10" s="109">
        <v>-8.8017990000000008E-3</v>
      </c>
      <c r="I10" s="22">
        <v>-3.4276459999999999E-3</v>
      </c>
      <c r="J10" s="22">
        <v>-2.0939199999999998E-2</v>
      </c>
      <c r="K10" s="22">
        <v>-2.5236209999999999E-2</v>
      </c>
      <c r="L10" s="22">
        <v>-7.0168900000000005E-3</v>
      </c>
      <c r="M10" s="22">
        <v>-2.5176779999999999E-2</v>
      </c>
      <c r="N10" s="4"/>
    </row>
    <row r="11" spans="2:15" ht="30.75" customHeight="1" x14ac:dyDescent="0.25">
      <c r="B11" s="128"/>
      <c r="C11" s="84" t="s">
        <v>206</v>
      </c>
      <c r="D11" s="85" t="s">
        <v>207</v>
      </c>
      <c r="E11" s="20" t="s">
        <v>372</v>
      </c>
      <c r="F11" s="108">
        <v>16.732600000000001</v>
      </c>
      <c r="G11" s="22">
        <v>1.0709140000000001E-3</v>
      </c>
      <c r="H11" s="109">
        <v>7.8993540000000001E-2</v>
      </c>
      <c r="I11" s="22">
        <v>7.1143100000000004E-3</v>
      </c>
      <c r="J11" s="22">
        <v>2.486355E-3</v>
      </c>
      <c r="K11" s="22">
        <v>2.9540069999999998E-2</v>
      </c>
      <c r="L11" s="22">
        <v>7.8826569999999999E-2</v>
      </c>
      <c r="M11" s="22">
        <v>3.0446719999999997E-2</v>
      </c>
      <c r="N11" s="4"/>
    </row>
    <row r="12" spans="2:15" ht="30.75" customHeight="1" x14ac:dyDescent="0.25">
      <c r="B12" s="128"/>
      <c r="C12" s="87" t="s">
        <v>185</v>
      </c>
      <c r="D12" s="85" t="s">
        <v>186</v>
      </c>
      <c r="E12" s="20" t="s">
        <v>373</v>
      </c>
      <c r="F12" s="108">
        <v>1.4159999999999999</v>
      </c>
      <c r="G12" s="22" t="e">
        <v>#VALUE!</v>
      </c>
      <c r="H12" s="109">
        <v>4.2633049999999999E-2</v>
      </c>
      <c r="I12" s="22">
        <v>-2.1181950000000001E-4</v>
      </c>
      <c r="J12" s="22">
        <v>2.9038890000000002E-3</v>
      </c>
      <c r="K12" s="22">
        <v>8.8393549999999987E-2</v>
      </c>
      <c r="L12" s="22">
        <v>0.12783749999999999</v>
      </c>
      <c r="M12" s="22">
        <v>7.3133759999999992E-2</v>
      </c>
      <c r="N12" s="4"/>
    </row>
    <row r="13" spans="2:15" ht="30.75" customHeight="1" x14ac:dyDescent="0.25">
      <c r="B13" s="128"/>
      <c r="C13" s="84" t="s">
        <v>183</v>
      </c>
      <c r="D13" s="85" t="s">
        <v>184</v>
      </c>
      <c r="E13" s="20" t="s">
        <v>374</v>
      </c>
      <c r="F13" s="108">
        <v>11.48</v>
      </c>
      <c r="G13" s="22">
        <v>-8.7032200000000009E-4</v>
      </c>
      <c r="H13" s="109">
        <v>0.16194330000000001</v>
      </c>
      <c r="I13" s="22">
        <v>2.6200869999999997E-3</v>
      </c>
      <c r="J13" s="22">
        <v>-9.8901100000000006E-2</v>
      </c>
      <c r="K13" s="22">
        <v>-8.233414E-2</v>
      </c>
      <c r="L13" s="22">
        <v>7.0895520000000004E-2</v>
      </c>
      <c r="M13" s="22">
        <v>-0.15897439999999999</v>
      </c>
      <c r="N13" s="4"/>
    </row>
    <row r="14" spans="2:15" ht="30.75" customHeight="1" x14ac:dyDescent="0.25">
      <c r="B14" s="128"/>
      <c r="C14" s="84" t="s">
        <v>199</v>
      </c>
      <c r="D14" s="85" t="s">
        <v>200</v>
      </c>
      <c r="E14" s="20" t="s">
        <v>370</v>
      </c>
      <c r="F14" s="108">
        <v>10.130000000000001</v>
      </c>
      <c r="G14" s="22">
        <v>0</v>
      </c>
      <c r="H14" s="109">
        <v>-2.952741E-3</v>
      </c>
      <c r="I14" s="22">
        <v>-9.8619330000000011E-4</v>
      </c>
      <c r="J14" s="22">
        <v>-4.9115909999999999E-3</v>
      </c>
      <c r="K14" s="22">
        <v>-7.8354559999999993E-3</v>
      </c>
      <c r="L14" s="22">
        <v>-4.9115909999999999E-3</v>
      </c>
      <c r="M14" s="22">
        <v>-5.8881260000000005E-3</v>
      </c>
      <c r="N14" s="4"/>
    </row>
    <row r="15" spans="2:15" ht="30.75" customHeight="1" x14ac:dyDescent="0.25">
      <c r="B15" s="128"/>
      <c r="C15" s="86" t="s">
        <v>191</v>
      </c>
      <c r="D15" s="85" t="s">
        <v>190</v>
      </c>
      <c r="E15" s="20" t="s">
        <v>370</v>
      </c>
      <c r="F15" s="108">
        <v>344.88</v>
      </c>
      <c r="G15" s="22">
        <v>-1.8233920000000001E-3</v>
      </c>
      <c r="H15" s="109">
        <v>0.1083687</v>
      </c>
      <c r="I15" s="22">
        <v>1.4144149999999999E-2</v>
      </c>
      <c r="J15" s="22">
        <v>-1.3867839999999999E-2</v>
      </c>
      <c r="K15" s="22">
        <v>-1.256907E-2</v>
      </c>
      <c r="L15" s="22">
        <v>1.8998370000000001E-2</v>
      </c>
      <c r="M15" s="22">
        <v>-2.5159889999999997E-2</v>
      </c>
      <c r="N15" s="4"/>
    </row>
    <row r="16" spans="2:15" ht="30.75" customHeight="1" x14ac:dyDescent="0.25">
      <c r="B16" s="128"/>
      <c r="C16" s="86" t="s">
        <v>193</v>
      </c>
      <c r="D16" s="85" t="s">
        <v>194</v>
      </c>
      <c r="E16" s="20" t="s">
        <v>370</v>
      </c>
      <c r="F16" s="108">
        <v>10.7</v>
      </c>
      <c r="G16" s="22">
        <v>0</v>
      </c>
      <c r="H16" s="109">
        <v>8.4825960000000002E-3</v>
      </c>
      <c r="I16" s="22">
        <v>9.3545370000000007E-4</v>
      </c>
      <c r="J16" s="22">
        <v>1.872659E-3</v>
      </c>
      <c r="K16" s="22">
        <v>7.5196569999999999E-3</v>
      </c>
      <c r="L16" s="22">
        <v>2.3799749999999998E-2</v>
      </c>
      <c r="M16" s="22">
        <v>4.8557199999999995E-2</v>
      </c>
      <c r="N16" s="4"/>
    </row>
    <row r="17" spans="1:14" ht="30.75" customHeight="1" thickBot="1" x14ac:dyDescent="0.3">
      <c r="B17" s="129"/>
      <c r="C17" s="88" t="s">
        <v>361</v>
      </c>
      <c r="D17" s="89" t="s">
        <v>192</v>
      </c>
      <c r="E17" s="20" t="s">
        <v>370</v>
      </c>
      <c r="F17" s="108">
        <v>192.28</v>
      </c>
      <c r="G17" s="22">
        <v>-7.2796740000000007E-3</v>
      </c>
      <c r="H17" s="109">
        <v>0.10170170000000001</v>
      </c>
      <c r="I17" s="22">
        <v>-2.3662030000000001E-2</v>
      </c>
      <c r="J17" s="22">
        <v>-0.1224499</v>
      </c>
      <c r="K17" s="22">
        <v>-0.11554740000000001</v>
      </c>
      <c r="L17" s="22">
        <v>4.0476190000000002E-2</v>
      </c>
      <c r="M17" s="22">
        <v>-0.2761632</v>
      </c>
      <c r="N17" s="4"/>
    </row>
    <row r="18" spans="1:14" ht="30.75" customHeight="1" x14ac:dyDescent="0.25">
      <c r="B18" s="130" t="s">
        <v>57</v>
      </c>
      <c r="C18" s="130"/>
      <c r="D18" s="130"/>
      <c r="E18" s="130"/>
      <c r="F18" s="130"/>
      <c r="G18" s="130"/>
      <c r="H18" s="130"/>
      <c r="I18" s="130"/>
      <c r="J18" s="130"/>
      <c r="K18" s="130"/>
      <c r="L18" s="130"/>
      <c r="M18" s="130"/>
      <c r="N18" s="4"/>
    </row>
    <row r="19" spans="1:14" ht="30.75" customHeight="1" x14ac:dyDescent="0.25">
      <c r="A19" s="4"/>
      <c r="B19" s="50" t="s">
        <v>91</v>
      </c>
      <c r="C19" s="50" t="s">
        <v>1</v>
      </c>
      <c r="D19" s="51" t="s">
        <v>92</v>
      </c>
      <c r="E19" s="52" t="s">
        <v>3</v>
      </c>
      <c r="F19" s="50" t="s">
        <v>93</v>
      </c>
      <c r="G19" s="50" t="s">
        <v>5</v>
      </c>
      <c r="H19" s="50" t="s">
        <v>6</v>
      </c>
      <c r="I19" s="50" t="s">
        <v>7</v>
      </c>
      <c r="J19" s="50" t="s">
        <v>8</v>
      </c>
      <c r="K19" s="50" t="s">
        <v>9</v>
      </c>
      <c r="L19" s="50" t="s">
        <v>10</v>
      </c>
      <c r="M19" s="50" t="s">
        <v>11</v>
      </c>
      <c r="N19" s="4"/>
    </row>
    <row r="20" spans="1:14" ht="30.75" customHeight="1" x14ac:dyDescent="0.25">
      <c r="B20" s="134" t="s">
        <v>94</v>
      </c>
      <c r="C20" s="25" t="s">
        <v>95</v>
      </c>
      <c r="D20" s="24" t="s">
        <v>37</v>
      </c>
      <c r="E20" s="20" t="s">
        <v>370</v>
      </c>
      <c r="F20" s="108">
        <v>2852.13</v>
      </c>
      <c r="G20" s="22">
        <v>8.6045749999999997E-3</v>
      </c>
      <c r="H20" s="109">
        <v>0.1436443</v>
      </c>
      <c r="I20" s="22">
        <v>-1.2608729999999999E-2</v>
      </c>
      <c r="J20" s="22">
        <v>-2.533585E-2</v>
      </c>
      <c r="K20" s="22">
        <v>-3.468446E-2</v>
      </c>
      <c r="L20" s="22">
        <v>0.1093336</v>
      </c>
      <c r="M20" s="22">
        <v>-4.8565549999999999E-2</v>
      </c>
      <c r="N20" s="4"/>
    </row>
    <row r="21" spans="1:14" ht="30.75" customHeight="1" x14ac:dyDescent="0.25">
      <c r="B21" s="134"/>
      <c r="C21" s="25" t="s">
        <v>96</v>
      </c>
      <c r="D21" s="26" t="s">
        <v>38</v>
      </c>
      <c r="E21" s="20" t="s">
        <v>370</v>
      </c>
      <c r="F21" s="108">
        <v>281.31639999999999</v>
      </c>
      <c r="G21" s="22">
        <v>4.2531010000000005E-3</v>
      </c>
      <c r="H21" s="109">
        <v>3.7862689999999997E-2</v>
      </c>
      <c r="I21" s="22">
        <v>-8.1000280000000004E-3</v>
      </c>
      <c r="J21" s="22">
        <v>-4.039922E-2</v>
      </c>
      <c r="K21" s="22">
        <v>-4.5410959999999993E-2</v>
      </c>
      <c r="L21" s="22">
        <v>3.2981039999999996E-2</v>
      </c>
      <c r="M21" s="22">
        <v>-4.36859E-2</v>
      </c>
      <c r="N21" s="4"/>
    </row>
    <row r="22" spans="1:14" ht="30.75" customHeight="1" x14ac:dyDescent="0.25">
      <c r="A22" s="4"/>
      <c r="B22" s="135"/>
      <c r="C22" s="25" t="s">
        <v>97</v>
      </c>
      <c r="D22" s="26" t="s">
        <v>39</v>
      </c>
      <c r="E22" s="20" t="s">
        <v>370</v>
      </c>
      <c r="F22" s="108">
        <v>918.38239999999996</v>
      </c>
      <c r="G22" s="22">
        <v>7.8034939999999994E-3</v>
      </c>
      <c r="H22" s="109">
        <v>9.6995939999999989E-2</v>
      </c>
      <c r="I22" s="22">
        <v>-1.6193900000000001E-2</v>
      </c>
      <c r="J22" s="22">
        <v>-5.3088800000000005E-2</v>
      </c>
      <c r="K22" s="22">
        <v>-5.5049970000000004E-2</v>
      </c>
      <c r="L22" s="22">
        <v>0.1042492</v>
      </c>
      <c r="M22" s="22">
        <v>-0.1474936</v>
      </c>
      <c r="N22" s="4"/>
    </row>
    <row r="23" spans="1:14" ht="30.75" customHeight="1" x14ac:dyDescent="0.25">
      <c r="B23" s="134"/>
      <c r="C23" s="25" t="s">
        <v>98</v>
      </c>
      <c r="D23" s="26" t="s">
        <v>122</v>
      </c>
      <c r="E23" s="20" t="s">
        <v>370</v>
      </c>
      <c r="F23" s="108">
        <v>76.11</v>
      </c>
      <c r="G23" s="22">
        <v>2.4360699999999999E-2</v>
      </c>
      <c r="H23" s="109">
        <v>6.8960720000000003E-2</v>
      </c>
      <c r="I23" s="22">
        <v>4.2302469999999995E-3</v>
      </c>
      <c r="J23" s="22">
        <v>-0.1015033</v>
      </c>
      <c r="K23" s="22">
        <v>-9.6579589999999993E-2</v>
      </c>
      <c r="L23" s="22">
        <v>1.400741E-2</v>
      </c>
      <c r="M23" s="22">
        <v>-0.2124626</v>
      </c>
      <c r="N23" s="4"/>
    </row>
    <row r="24" spans="1:14" ht="30.75" customHeight="1" x14ac:dyDescent="0.25">
      <c r="B24" s="134"/>
      <c r="C24" s="25" t="s">
        <v>120</v>
      </c>
      <c r="D24" s="26" t="s">
        <v>121</v>
      </c>
      <c r="E24" s="20" t="s">
        <v>370</v>
      </c>
      <c r="F24" s="108">
        <v>429.64409999999998</v>
      </c>
      <c r="G24" s="22">
        <v>2.3481439999999999E-2</v>
      </c>
      <c r="H24" s="109">
        <v>7.7104359999999997E-2</v>
      </c>
      <c r="I24" s="22">
        <v>5.7823990000000006E-3</v>
      </c>
      <c r="J24" s="22">
        <v>-8.9241930000000011E-2</v>
      </c>
      <c r="K24" s="22">
        <v>-7.8403139999999996E-2</v>
      </c>
      <c r="L24" s="22">
        <v>3.195713E-2</v>
      </c>
      <c r="M24" s="22">
        <v>-0.16994319999999999</v>
      </c>
      <c r="N24" s="4"/>
    </row>
    <row r="25" spans="1:14" ht="30.75" customHeight="1" x14ac:dyDescent="0.25">
      <c r="B25" s="134"/>
      <c r="C25" s="25" t="s">
        <v>99</v>
      </c>
      <c r="D25" s="24" t="s">
        <v>119</v>
      </c>
      <c r="E25" s="20" t="s">
        <v>370</v>
      </c>
      <c r="F25" s="108">
        <v>10526.92</v>
      </c>
      <c r="G25" s="22">
        <v>1.8636929999999999E-2</v>
      </c>
      <c r="H25" s="109">
        <v>3.9721470000000002E-2</v>
      </c>
      <c r="I25" s="22">
        <v>1.179384E-2</v>
      </c>
      <c r="J25" s="22">
        <v>-2.4019279999999997E-2</v>
      </c>
      <c r="K25" s="22">
        <v>-4.3589309999999999E-2</v>
      </c>
      <c r="L25" s="22">
        <v>3.8698130000000004E-2</v>
      </c>
      <c r="M25" s="22">
        <v>-9.6972349999999985E-2</v>
      </c>
      <c r="N25" s="4"/>
    </row>
    <row r="26" spans="1:14" ht="30.75" customHeight="1" x14ac:dyDescent="0.25">
      <c r="B26" s="131" t="s">
        <v>100</v>
      </c>
      <c r="C26" s="27" t="s">
        <v>101</v>
      </c>
      <c r="D26" s="28" t="s">
        <v>73</v>
      </c>
      <c r="E26" s="20" t="s">
        <v>371</v>
      </c>
      <c r="F26" s="108">
        <v>104.15</v>
      </c>
      <c r="G26" s="22" t="e">
        <v>#VALUE!</v>
      </c>
      <c r="H26" s="109">
        <v>3.3746900000000003E-2</v>
      </c>
      <c r="I26" s="22">
        <v>4.3273560000000003E-2</v>
      </c>
      <c r="J26" s="22">
        <v>-0.11699870000000001</v>
      </c>
      <c r="K26" s="22">
        <v>-0.11233269999999999</v>
      </c>
      <c r="L26" s="22">
        <v>-2.776714E-3</v>
      </c>
      <c r="M26" s="22">
        <v>-0.29775469999999998</v>
      </c>
      <c r="N26" s="4"/>
    </row>
    <row r="27" spans="1:14" ht="30.75" customHeight="1" x14ac:dyDescent="0.25">
      <c r="B27" s="132"/>
      <c r="C27" s="29" t="s">
        <v>102</v>
      </c>
      <c r="D27" s="30" t="s">
        <v>74</v>
      </c>
      <c r="E27" s="20" t="s">
        <v>370</v>
      </c>
      <c r="F27" s="108">
        <v>39.18</v>
      </c>
      <c r="G27" s="22">
        <v>-1.260081E-2</v>
      </c>
      <c r="H27" s="109">
        <v>0.20331689999999999</v>
      </c>
      <c r="I27" s="22">
        <v>-3.3785450000000002E-2</v>
      </c>
      <c r="J27" s="22">
        <v>-5.4992770000000003E-2</v>
      </c>
      <c r="K27" s="22">
        <v>-7.090349E-2</v>
      </c>
      <c r="L27" s="22">
        <v>0.13895350000000001</v>
      </c>
      <c r="M27" s="22">
        <v>-0.16938729999999999</v>
      </c>
      <c r="N27" s="4"/>
    </row>
    <row r="28" spans="1:14" ht="30.75" customHeight="1" x14ac:dyDescent="0.25">
      <c r="B28" s="132"/>
      <c r="C28" s="29" t="s">
        <v>103</v>
      </c>
      <c r="D28" s="30" t="s">
        <v>75</v>
      </c>
      <c r="E28" s="20" t="s">
        <v>375</v>
      </c>
      <c r="F28" s="108">
        <v>17.61</v>
      </c>
      <c r="G28" s="22">
        <v>1.4400919999999999E-2</v>
      </c>
      <c r="H28" s="109">
        <v>0.1623763</v>
      </c>
      <c r="I28" s="22">
        <v>-1.6201119999999999E-2</v>
      </c>
      <c r="J28" s="22">
        <v>-3.7178789999999996E-2</v>
      </c>
      <c r="K28" s="22">
        <v>3.34507E-2</v>
      </c>
      <c r="L28" s="22">
        <v>0.15931529999999999</v>
      </c>
      <c r="M28" s="22">
        <v>-0.10970679999999999</v>
      </c>
      <c r="N28" s="4"/>
    </row>
    <row r="29" spans="1:14" ht="30.75" customHeight="1" x14ac:dyDescent="0.25">
      <c r="B29" s="132"/>
      <c r="C29" s="29" t="s">
        <v>104</v>
      </c>
      <c r="D29" s="30" t="s">
        <v>105</v>
      </c>
      <c r="E29" s="20" t="s">
        <v>370</v>
      </c>
      <c r="F29" s="108">
        <v>8.15</v>
      </c>
      <c r="G29" s="22">
        <v>-7.3081609999999997E-3</v>
      </c>
      <c r="H29" s="109">
        <v>0.18804659999999998</v>
      </c>
      <c r="I29" s="22">
        <v>-4.8840050000000003E-3</v>
      </c>
      <c r="J29" s="22">
        <v>-9.6452329999999989E-2</v>
      </c>
      <c r="K29" s="22">
        <v>-6.9634699999999994E-2</v>
      </c>
      <c r="L29" s="22">
        <v>7.9470200000000005E-2</v>
      </c>
      <c r="M29" s="22">
        <v>-0.1092896</v>
      </c>
      <c r="N29" s="4"/>
    </row>
    <row r="30" spans="1:14" ht="30.75" customHeight="1" x14ac:dyDescent="0.25">
      <c r="B30" s="132"/>
      <c r="C30" s="29" t="s">
        <v>198</v>
      </c>
      <c r="D30" s="30" t="s">
        <v>197</v>
      </c>
      <c r="E30" s="20" t="s">
        <v>375</v>
      </c>
      <c r="F30" s="108">
        <v>127.37</v>
      </c>
      <c r="G30" s="22" t="e">
        <v>#VALUE!</v>
      </c>
      <c r="H30" s="109">
        <v>6.7734089999999997E-2</v>
      </c>
      <c r="I30" s="22">
        <v>-2.8965089999999998E-3</v>
      </c>
      <c r="J30" s="22">
        <v>-2.0833330000000001E-2</v>
      </c>
      <c r="K30" s="22">
        <v>-1.5611720000000001E-2</v>
      </c>
      <c r="L30" s="22">
        <v>4.0604579999999994E-2</v>
      </c>
      <c r="M30" s="22">
        <v>-0.1256264</v>
      </c>
      <c r="N30" s="4"/>
    </row>
    <row r="31" spans="1:14" ht="30.75" customHeight="1" x14ac:dyDescent="0.25">
      <c r="B31" s="133"/>
      <c r="C31" s="31" t="s">
        <v>106</v>
      </c>
      <c r="D31" s="32" t="s">
        <v>76</v>
      </c>
      <c r="E31" s="20" t="s">
        <v>371</v>
      </c>
      <c r="F31" s="108">
        <v>71.540000000000006</v>
      </c>
      <c r="G31" s="22" t="e">
        <v>#VALUE!</v>
      </c>
      <c r="H31" s="109">
        <v>0.25685179999999996</v>
      </c>
      <c r="I31" s="22">
        <v>1.3170939999999999E-2</v>
      </c>
      <c r="J31" s="22">
        <v>-7.749839E-2</v>
      </c>
      <c r="K31" s="22">
        <v>1.9524010000000001E-2</v>
      </c>
      <c r="L31" s="22">
        <v>0.21583960000000002</v>
      </c>
      <c r="M31" s="22">
        <v>-0.1148231</v>
      </c>
      <c r="N31" s="4"/>
    </row>
    <row r="32" spans="1:14" ht="30.75" customHeight="1" x14ac:dyDescent="0.25">
      <c r="B32" s="137" t="s">
        <v>107</v>
      </c>
      <c r="C32" s="33" t="s">
        <v>108</v>
      </c>
      <c r="D32" s="28" t="s">
        <v>77</v>
      </c>
      <c r="E32" s="20" t="s">
        <v>372</v>
      </c>
      <c r="F32" s="108">
        <v>24.361799999999999</v>
      </c>
      <c r="G32" s="22">
        <v>6.6568320000000005E-3</v>
      </c>
      <c r="H32" s="109">
        <v>0.15112339999999999</v>
      </c>
      <c r="I32" s="22">
        <v>5.9554859999999999E-4</v>
      </c>
      <c r="J32" s="22">
        <v>-9.3612219999999996E-2</v>
      </c>
      <c r="K32" s="22">
        <v>-3.1767289999999997E-2</v>
      </c>
      <c r="L32" s="22">
        <v>9.4941879999999992E-2</v>
      </c>
      <c r="M32" s="22">
        <v>-0.25193450000000001</v>
      </c>
      <c r="N32" s="4"/>
    </row>
    <row r="33" spans="2:14" ht="30.75" customHeight="1" x14ac:dyDescent="0.25">
      <c r="B33" s="138"/>
      <c r="C33" s="18" t="s">
        <v>134</v>
      </c>
      <c r="D33" s="61" t="s">
        <v>177</v>
      </c>
      <c r="E33" s="20" t="s">
        <v>370</v>
      </c>
      <c r="F33" s="108">
        <v>159.38</v>
      </c>
      <c r="G33" s="22">
        <v>-7.3492779999999999E-3</v>
      </c>
      <c r="H33" s="109">
        <v>9.6751939999999995E-2</v>
      </c>
      <c r="I33" s="22">
        <v>-2.388535E-2</v>
      </c>
      <c r="J33" s="22">
        <v>-0.1232259</v>
      </c>
      <c r="K33" s="22">
        <v>-0.11788800000000001</v>
      </c>
      <c r="L33" s="22">
        <v>3.5069490000000002E-2</v>
      </c>
      <c r="M33" s="22">
        <v>-0.28365319999999999</v>
      </c>
      <c r="N33" s="4"/>
    </row>
    <row r="34" spans="2:14" ht="30.75" customHeight="1" x14ac:dyDescent="0.25">
      <c r="B34" s="139"/>
      <c r="C34" s="35" t="s">
        <v>109</v>
      </c>
      <c r="D34" s="30" t="s">
        <v>132</v>
      </c>
      <c r="E34" s="20" t="s">
        <v>372</v>
      </c>
      <c r="F34" s="108">
        <v>18.559999999999999</v>
      </c>
      <c r="G34" s="22">
        <v>-1.0764260000000001E-3</v>
      </c>
      <c r="H34" s="109">
        <v>8.2847179999999992E-2</v>
      </c>
      <c r="I34" s="22">
        <v>-4.2918460000000002E-3</v>
      </c>
      <c r="J34" s="22">
        <v>-0.1012107</v>
      </c>
      <c r="K34" s="22">
        <v>-7.6616920000000005E-2</v>
      </c>
      <c r="L34" s="22">
        <v>3.3983289999999999E-2</v>
      </c>
      <c r="M34" s="22">
        <v>-0.23115159999999998</v>
      </c>
      <c r="N34" s="4"/>
    </row>
    <row r="35" spans="2:14" ht="30.75" customHeight="1" x14ac:dyDescent="0.25">
      <c r="B35" s="139"/>
      <c r="C35" s="35" t="s">
        <v>110</v>
      </c>
      <c r="D35" s="30" t="s">
        <v>78</v>
      </c>
      <c r="E35" s="20" t="s">
        <v>375</v>
      </c>
      <c r="F35" s="108">
        <v>164.83</v>
      </c>
      <c r="G35" s="22">
        <v>2.3026319999999999E-2</v>
      </c>
      <c r="H35" s="109">
        <v>0.1219031</v>
      </c>
      <c r="I35" s="22">
        <v>7.2720609999999998E-3</v>
      </c>
      <c r="J35" s="22">
        <v>-4.8710110000000001E-2</v>
      </c>
      <c r="K35" s="22">
        <v>-5.5505279999999999E-3</v>
      </c>
      <c r="L35" s="22">
        <v>9.8939929999999995E-2</v>
      </c>
      <c r="M35" s="22">
        <v>-0.16227889999999998</v>
      </c>
      <c r="N35" s="4"/>
    </row>
    <row r="36" spans="2:14" ht="30.75" customHeight="1" x14ac:dyDescent="0.25">
      <c r="B36" s="139"/>
      <c r="C36" s="19" t="s">
        <v>111</v>
      </c>
      <c r="D36" s="18" t="s">
        <v>79</v>
      </c>
      <c r="E36" s="20" t="s">
        <v>370</v>
      </c>
      <c r="F36" s="108">
        <v>220.76</v>
      </c>
      <c r="G36" s="22">
        <v>-1.5377660000000001E-3</v>
      </c>
      <c r="H36" s="109">
        <v>6.2623350000000008E-2</v>
      </c>
      <c r="I36" s="22">
        <v>-7.9985620000000007E-3</v>
      </c>
      <c r="J36" s="22">
        <v>-9.657882000000001E-2</v>
      </c>
      <c r="K36" s="22">
        <v>-0.1030392</v>
      </c>
      <c r="L36" s="22">
        <v>1.6484019999999999E-2</v>
      </c>
      <c r="M36" s="22">
        <v>-0.16882529999999998</v>
      </c>
      <c r="N36" s="4"/>
    </row>
    <row r="37" spans="2:14" ht="30.75" customHeight="1" x14ac:dyDescent="0.25">
      <c r="B37" s="139"/>
      <c r="C37" s="35" t="s">
        <v>112</v>
      </c>
      <c r="D37" s="30" t="s">
        <v>80</v>
      </c>
      <c r="E37" s="20" t="s">
        <v>375</v>
      </c>
      <c r="F37" s="108">
        <v>1072.43</v>
      </c>
      <c r="G37" s="22">
        <v>2.3272009999999999E-2</v>
      </c>
      <c r="H37" s="109">
        <v>6.3275220000000007E-2</v>
      </c>
      <c r="I37" s="22">
        <v>2.066202E-2</v>
      </c>
      <c r="J37" s="22">
        <v>-5.6225360000000002E-2</v>
      </c>
      <c r="K37" s="22">
        <v>-4.4178350000000005E-2</v>
      </c>
      <c r="L37" s="22">
        <v>4.8945719999999998E-2</v>
      </c>
      <c r="M37" s="22">
        <v>-0.17736070000000001</v>
      </c>
      <c r="N37" s="4"/>
    </row>
    <row r="38" spans="2:14" ht="30.75" customHeight="1" x14ac:dyDescent="0.25">
      <c r="B38" s="139"/>
      <c r="C38" s="19" t="s">
        <v>113</v>
      </c>
      <c r="D38" s="18" t="s">
        <v>114</v>
      </c>
      <c r="E38" s="20" t="s">
        <v>372</v>
      </c>
      <c r="F38" s="108">
        <v>53.804699999999997</v>
      </c>
      <c r="G38" s="22">
        <v>-8.5487080000000009E-5</v>
      </c>
      <c r="H38" s="109">
        <v>4.140079E-2</v>
      </c>
      <c r="I38" s="22">
        <v>-8.9116479999999994E-3</v>
      </c>
      <c r="J38" s="22">
        <v>-0.112652</v>
      </c>
      <c r="K38" s="22">
        <v>-8.6420780000000003E-2</v>
      </c>
      <c r="L38" s="22">
        <v>1.4331530000000002E-3</v>
      </c>
      <c r="M38" s="22">
        <v>-0.20952400000000002</v>
      </c>
      <c r="N38" s="4"/>
    </row>
    <row r="39" spans="2:14" ht="30.75" customHeight="1" x14ac:dyDescent="0.25">
      <c r="B39" s="139"/>
      <c r="C39" s="57" t="s">
        <v>127</v>
      </c>
      <c r="D39" s="34" t="s">
        <v>128</v>
      </c>
      <c r="E39" s="20" t="s">
        <v>376</v>
      </c>
      <c r="F39" s="108" t="s">
        <v>377</v>
      </c>
      <c r="G39" s="22" t="e">
        <v>#VALUE!</v>
      </c>
      <c r="H39" s="109" t="e">
        <v>#VALUE!</v>
      </c>
      <c r="I39" s="22">
        <v>6.4265450000000005E-3</v>
      </c>
      <c r="J39" s="22">
        <v>4.3205320000000002E-3</v>
      </c>
      <c r="K39" s="22">
        <v>0.10902539999999999</v>
      </c>
      <c r="L39" s="22">
        <v>5.8798339999999998E-2</v>
      </c>
      <c r="M39" s="22">
        <v>-7.2934890000000002E-2</v>
      </c>
      <c r="N39" s="4"/>
    </row>
    <row r="40" spans="2:14" ht="30.75" customHeight="1" x14ac:dyDescent="0.25">
      <c r="B40" s="140"/>
      <c r="C40" s="37" t="s">
        <v>115</v>
      </c>
      <c r="D40" s="23" t="s">
        <v>116</v>
      </c>
      <c r="E40" s="20" t="s">
        <v>376</v>
      </c>
      <c r="F40" s="108" t="s">
        <v>377</v>
      </c>
      <c r="G40" s="22" t="e">
        <v>#VALUE!</v>
      </c>
      <c r="H40" s="109" t="e">
        <v>#VALUE!</v>
      </c>
      <c r="I40" s="22">
        <v>6.8214039999999997E-3</v>
      </c>
      <c r="J40" s="22">
        <v>6.1974320000000001E-3</v>
      </c>
      <c r="K40" s="22">
        <v>0.1104868</v>
      </c>
      <c r="L40" s="22">
        <v>5.0563869999999997E-2</v>
      </c>
      <c r="M40" s="22">
        <v>-8.0929179999999989E-2</v>
      </c>
      <c r="N40" s="4"/>
    </row>
    <row r="41" spans="2:14" ht="30.75" customHeight="1" x14ac:dyDescent="0.25">
      <c r="B41" s="42"/>
      <c r="C41" s="18"/>
      <c r="D41" s="18"/>
      <c r="E41" s="46"/>
      <c r="F41" s="21"/>
      <c r="G41" s="22"/>
      <c r="H41" s="22"/>
      <c r="I41" s="22"/>
      <c r="J41" s="22"/>
      <c r="K41" s="22"/>
      <c r="L41" s="22"/>
      <c r="M41" s="22"/>
      <c r="N41" s="4"/>
    </row>
    <row r="42" spans="2:14" ht="30.75" customHeight="1" x14ac:dyDescent="0.25">
      <c r="B42" s="130" t="s">
        <v>123</v>
      </c>
      <c r="C42" s="130"/>
      <c r="D42" s="130"/>
      <c r="E42" s="130"/>
      <c r="F42" s="130"/>
      <c r="G42" s="130"/>
      <c r="H42" s="130"/>
      <c r="I42" s="130"/>
      <c r="J42" s="130"/>
      <c r="K42" s="130"/>
      <c r="L42" s="130"/>
      <c r="M42" s="130"/>
      <c r="N42" s="4"/>
    </row>
    <row r="43" spans="2:14" ht="30.75" customHeight="1" x14ac:dyDescent="0.25">
      <c r="B43" s="14" t="s">
        <v>40</v>
      </c>
      <c r="C43" s="14" t="s">
        <v>1</v>
      </c>
      <c r="D43" s="15" t="s">
        <v>35</v>
      </c>
      <c r="E43" s="16" t="s">
        <v>3</v>
      </c>
      <c r="F43" s="14" t="s">
        <v>36</v>
      </c>
      <c r="G43" s="14" t="s">
        <v>5</v>
      </c>
      <c r="H43" s="14" t="s">
        <v>6</v>
      </c>
      <c r="I43" s="14" t="s">
        <v>7</v>
      </c>
      <c r="J43" s="14" t="s">
        <v>8</v>
      </c>
      <c r="K43" s="14" t="s">
        <v>9</v>
      </c>
      <c r="L43" s="14" t="s">
        <v>10</v>
      </c>
      <c r="M43" s="14" t="s">
        <v>11</v>
      </c>
      <c r="N43" s="4"/>
    </row>
    <row r="44" spans="2:14" ht="30.75" customHeight="1" x14ac:dyDescent="0.25">
      <c r="B44" s="141" t="s">
        <v>55</v>
      </c>
      <c r="C44" s="35" t="s">
        <v>208</v>
      </c>
      <c r="D44" s="25" t="s">
        <v>41</v>
      </c>
      <c r="E44" s="20" t="s">
        <v>371</v>
      </c>
      <c r="F44" s="108">
        <v>365.95</v>
      </c>
      <c r="G44" s="22" t="e">
        <v>#VALUE!</v>
      </c>
      <c r="H44" s="109">
        <v>2.9047869999999996E-2</v>
      </c>
      <c r="I44" s="22">
        <v>-3.186969E-3</v>
      </c>
      <c r="J44" s="22">
        <v>-1.7458199999999999E-3</v>
      </c>
      <c r="K44" s="22">
        <v>1.5051999999999999E-3</v>
      </c>
      <c r="L44" s="22">
        <v>3.7655599999999997E-2</v>
      </c>
      <c r="M44" s="22">
        <v>6.5542749999999997E-2</v>
      </c>
      <c r="N44" s="4"/>
    </row>
    <row r="45" spans="2:14" ht="30.75" customHeight="1" x14ac:dyDescent="0.25">
      <c r="B45" s="139"/>
      <c r="C45" s="35" t="s">
        <v>209</v>
      </c>
      <c r="D45" s="25" t="s">
        <v>42</v>
      </c>
      <c r="E45" s="20" t="s">
        <v>375</v>
      </c>
      <c r="F45" s="108">
        <v>27.09</v>
      </c>
      <c r="G45" s="22">
        <v>-2.9444239999999997E-3</v>
      </c>
      <c r="H45" s="109">
        <v>4.756378E-2</v>
      </c>
      <c r="I45" s="22">
        <v>-3.3112580000000001E-3</v>
      </c>
      <c r="J45" s="22">
        <v>1.3468009999999999E-2</v>
      </c>
      <c r="K45" s="22">
        <v>3.0821919999999999E-2</v>
      </c>
      <c r="L45" s="22">
        <v>5.4906540000000004E-2</v>
      </c>
      <c r="M45" s="22">
        <v>5.5317489999999997E-2</v>
      </c>
      <c r="N45" s="4"/>
    </row>
    <row r="46" spans="2:14" ht="30.75" customHeight="1" x14ac:dyDescent="0.25">
      <c r="B46" s="140"/>
      <c r="C46" s="39" t="s">
        <v>43</v>
      </c>
      <c r="D46" s="23" t="s">
        <v>44</v>
      </c>
      <c r="E46" s="20" t="s">
        <v>372</v>
      </c>
      <c r="F46" s="108">
        <v>56.35</v>
      </c>
      <c r="G46" s="22">
        <v>7.329281E-3</v>
      </c>
      <c r="H46" s="109">
        <v>8.1781530000000005E-2</v>
      </c>
      <c r="I46" s="22">
        <v>2.1573600000000002E-2</v>
      </c>
      <c r="J46" s="22">
        <v>-8.8652480000000003E-4</v>
      </c>
      <c r="K46" s="22">
        <v>2.1944140000000001E-2</v>
      </c>
      <c r="L46" s="22">
        <v>4.4679270000000007E-2</v>
      </c>
      <c r="M46" s="22">
        <v>-8.7950749999999994E-3</v>
      </c>
      <c r="N46" s="4"/>
    </row>
    <row r="47" spans="2:14" ht="30.75" customHeight="1" x14ac:dyDescent="0.25">
      <c r="B47" s="142" t="s">
        <v>56</v>
      </c>
      <c r="C47" s="40" t="s">
        <v>45</v>
      </c>
      <c r="D47" s="38" t="s">
        <v>46</v>
      </c>
      <c r="E47" s="20" t="s">
        <v>372</v>
      </c>
      <c r="F47" s="108">
        <v>18.357199999999999</v>
      </c>
      <c r="G47" s="22">
        <v>9.5748250000000003E-3</v>
      </c>
      <c r="H47" s="109">
        <v>0.1199356</v>
      </c>
      <c r="I47" s="22">
        <v>4.4999909999999997E-2</v>
      </c>
      <c r="J47" s="22">
        <v>-6.3116409999999998E-3</v>
      </c>
      <c r="K47" s="22">
        <v>2.1012940000000001E-2</v>
      </c>
      <c r="L47" s="22">
        <v>5.2392609999999999E-2</v>
      </c>
      <c r="M47" s="22">
        <v>-2.0839669999999998E-2</v>
      </c>
      <c r="N47" s="4"/>
    </row>
    <row r="48" spans="2:14" ht="30.75" customHeight="1" x14ac:dyDescent="0.25">
      <c r="B48" s="143"/>
      <c r="C48" s="35" t="s">
        <v>210</v>
      </c>
      <c r="D48" s="18" t="s">
        <v>47</v>
      </c>
      <c r="E48" s="20" t="s">
        <v>375</v>
      </c>
      <c r="F48" s="108">
        <v>9.298</v>
      </c>
      <c r="G48" s="22">
        <v>-9.6701410000000002E-4</v>
      </c>
      <c r="H48" s="109">
        <v>0.16545500000000002</v>
      </c>
      <c r="I48" s="22">
        <v>2.7376089999999999E-2</v>
      </c>
      <c r="J48" s="22">
        <v>-2.3809520000000001E-2</v>
      </c>
      <c r="K48" s="22">
        <v>4.2917980000000001E-2</v>
      </c>
      <c r="L48" s="22">
        <v>0.12457710000000001</v>
      </c>
      <c r="M48" s="22">
        <v>-0.11781990000000001</v>
      </c>
      <c r="N48" s="4"/>
    </row>
    <row r="49" spans="1:14" ht="30.75" customHeight="1" x14ac:dyDescent="0.25">
      <c r="B49" s="143"/>
      <c r="C49" s="35" t="s">
        <v>211</v>
      </c>
      <c r="D49" s="18" t="s">
        <v>48</v>
      </c>
      <c r="E49" s="20" t="s">
        <v>370</v>
      </c>
      <c r="F49" s="108">
        <v>140.9</v>
      </c>
      <c r="G49" s="22">
        <v>6.4285709999999992E-3</v>
      </c>
      <c r="H49" s="109">
        <v>0.1938655</v>
      </c>
      <c r="I49" s="22">
        <v>1.1268210000000001E-2</v>
      </c>
      <c r="J49" s="22">
        <v>1.0180670000000001E-2</v>
      </c>
      <c r="K49" s="22">
        <v>5.9796920000000003E-2</v>
      </c>
      <c r="L49" s="22">
        <v>0.1158628</v>
      </c>
      <c r="M49" s="22">
        <v>0.1480486</v>
      </c>
      <c r="N49" s="4"/>
    </row>
    <row r="50" spans="1:14" ht="30.75" customHeight="1" x14ac:dyDescent="0.25">
      <c r="B50" s="143"/>
      <c r="C50" s="35" t="s">
        <v>212</v>
      </c>
      <c r="D50" s="18" t="s">
        <v>49</v>
      </c>
      <c r="E50" s="20" t="s">
        <v>375</v>
      </c>
      <c r="F50" s="108">
        <v>105.31</v>
      </c>
      <c r="G50" s="22">
        <v>3.3346039999999997E-3</v>
      </c>
      <c r="H50" s="109">
        <v>3.8252979999999999E-2</v>
      </c>
      <c r="I50" s="22">
        <v>-3.7968679999999996E-4</v>
      </c>
      <c r="J50" s="22">
        <v>5.7117040000000001E-2</v>
      </c>
      <c r="K50" s="22">
        <v>4.7547990000000005E-2</v>
      </c>
      <c r="L50" s="22">
        <v>9.9843340000000003E-2</v>
      </c>
      <c r="M50" s="22">
        <v>-2.1918829999999997E-2</v>
      </c>
      <c r="N50" s="4"/>
    </row>
    <row r="51" spans="1:14" ht="30.75" customHeight="1" x14ac:dyDescent="0.25">
      <c r="B51" s="143"/>
      <c r="C51" s="35" t="s">
        <v>213</v>
      </c>
      <c r="D51" s="18" t="s">
        <v>50</v>
      </c>
      <c r="E51" s="20" t="s">
        <v>370</v>
      </c>
      <c r="F51" s="108">
        <v>129.25</v>
      </c>
      <c r="G51" s="22">
        <v>3.0957359999999999E-4</v>
      </c>
      <c r="H51" s="109">
        <v>3.2018539999999998E-2</v>
      </c>
      <c r="I51" s="22">
        <v>1.452119E-2</v>
      </c>
      <c r="J51" s="22">
        <v>1.008128E-2</v>
      </c>
      <c r="K51" s="22">
        <v>-4.1605670000000004E-3</v>
      </c>
      <c r="L51" s="22">
        <v>4.8766629999999998E-2</v>
      </c>
      <c r="M51" s="22">
        <v>-2.3865270000000001E-2</v>
      </c>
      <c r="N51" s="4"/>
    </row>
    <row r="52" spans="1:14" ht="30.75" customHeight="1" x14ac:dyDescent="0.25">
      <c r="B52" s="143"/>
      <c r="C52" s="35" t="s">
        <v>215</v>
      </c>
      <c r="D52" s="18" t="s">
        <v>51</v>
      </c>
      <c r="E52" s="20" t="s">
        <v>376</v>
      </c>
      <c r="F52" s="108" t="s">
        <v>377</v>
      </c>
      <c r="G52" s="22" t="e">
        <v>#VALUE!</v>
      </c>
      <c r="H52" s="109" t="e">
        <v>#VALUE!</v>
      </c>
      <c r="I52" s="22">
        <v>3.8598119999999999E-4</v>
      </c>
      <c r="J52" s="22">
        <v>-3.9966180000000004E-3</v>
      </c>
      <c r="K52" s="22">
        <v>5.2806889999999995E-2</v>
      </c>
      <c r="L52" s="22">
        <v>4.0716349999999998E-2</v>
      </c>
      <c r="M52" s="22">
        <v>-1.482439E-2</v>
      </c>
      <c r="N52" s="4"/>
    </row>
    <row r="53" spans="1:14" ht="30.75" customHeight="1" x14ac:dyDescent="0.25">
      <c r="B53" s="143"/>
      <c r="C53" s="35" t="s">
        <v>216</v>
      </c>
      <c r="D53" s="18" t="s">
        <v>137</v>
      </c>
      <c r="E53" s="20" t="s">
        <v>376</v>
      </c>
      <c r="F53" s="108" t="s">
        <v>377</v>
      </c>
      <c r="G53" s="22" t="e">
        <v>#VALUE!</v>
      </c>
      <c r="H53" s="109" t="e">
        <v>#VALUE!</v>
      </c>
      <c r="I53" s="22">
        <v>4.207466E-3</v>
      </c>
      <c r="J53" s="22">
        <v>1.7360299999999999E-2</v>
      </c>
      <c r="K53" s="22">
        <v>1.6100319999999998E-2</v>
      </c>
      <c r="L53" s="22">
        <v>1.265139E-2</v>
      </c>
      <c r="M53" s="22">
        <v>3.4518090000000001E-2</v>
      </c>
      <c r="N53" s="4"/>
    </row>
    <row r="54" spans="1:14" ht="30.75" customHeight="1" x14ac:dyDescent="0.25">
      <c r="B54" s="143"/>
      <c r="C54" s="35" t="s">
        <v>214</v>
      </c>
      <c r="D54" s="18" t="s">
        <v>52</v>
      </c>
      <c r="E54" s="20" t="s">
        <v>370</v>
      </c>
      <c r="F54" s="108">
        <v>28.98</v>
      </c>
      <c r="G54" s="22">
        <v>-6.8965520000000002E-4</v>
      </c>
      <c r="H54" s="109">
        <v>0.15458170000000002</v>
      </c>
      <c r="I54" s="22">
        <v>3.6480690000000003E-2</v>
      </c>
      <c r="J54" s="22">
        <v>-5.355977E-2</v>
      </c>
      <c r="K54" s="22">
        <v>-4.8076919999999997E-3</v>
      </c>
      <c r="L54" s="22">
        <v>8.9064259999999992E-2</v>
      </c>
      <c r="M54" s="22">
        <v>-9.3525179999999999E-2</v>
      </c>
      <c r="N54" s="4"/>
    </row>
    <row r="55" spans="1:14" ht="30.75" customHeight="1" x14ac:dyDescent="0.25">
      <c r="B55" s="144"/>
      <c r="C55" s="39" t="s">
        <v>53</v>
      </c>
      <c r="D55" s="23" t="s">
        <v>54</v>
      </c>
      <c r="E55" s="20" t="s">
        <v>370</v>
      </c>
      <c r="F55" s="108">
        <v>224.53</v>
      </c>
      <c r="G55" s="22">
        <v>3.0825590000000003E-3</v>
      </c>
      <c r="H55" s="109">
        <v>0.14896119999999999</v>
      </c>
      <c r="I55" s="22">
        <v>2.3801929999999999E-2</v>
      </c>
      <c r="J55" s="22">
        <v>-1.5737330000000001E-2</v>
      </c>
      <c r="K55" s="22">
        <v>3.0095879999999998E-2</v>
      </c>
      <c r="L55" s="22">
        <v>0.13404720000000001</v>
      </c>
      <c r="M55" s="22">
        <v>-7.3950340000000003E-2</v>
      </c>
      <c r="N55" s="4"/>
    </row>
    <row r="56" spans="1:14" ht="30.75" customHeight="1" x14ac:dyDescent="0.25">
      <c r="A56" s="4"/>
      <c r="B56" s="136" t="s">
        <v>61</v>
      </c>
      <c r="C56" s="136"/>
      <c r="D56" s="136"/>
      <c r="E56" s="136"/>
      <c r="F56" s="136"/>
      <c r="G56" s="136"/>
      <c r="H56" s="136"/>
      <c r="I56" s="136"/>
      <c r="J56" s="136"/>
      <c r="K56" s="136"/>
      <c r="L56" s="136"/>
      <c r="M56" s="136"/>
      <c r="N56" s="4"/>
    </row>
    <row r="57" spans="1:14" ht="30.75" customHeight="1" x14ac:dyDescent="0.25">
      <c r="B57" s="17" t="s">
        <v>21</v>
      </c>
      <c r="C57" s="17" t="s">
        <v>1</v>
      </c>
      <c r="D57" s="17" t="s">
        <v>2</v>
      </c>
      <c r="E57" s="17" t="s">
        <v>3</v>
      </c>
      <c r="F57" s="17" t="s">
        <v>4</v>
      </c>
      <c r="G57" s="17" t="s">
        <v>5</v>
      </c>
      <c r="H57" s="17" t="s">
        <v>6</v>
      </c>
      <c r="I57" s="17" t="s">
        <v>7</v>
      </c>
      <c r="J57" s="17" t="s">
        <v>8</v>
      </c>
      <c r="K57" s="17" t="s">
        <v>9</v>
      </c>
      <c r="L57" s="17" t="s">
        <v>10</v>
      </c>
      <c r="M57" s="17" t="s">
        <v>11</v>
      </c>
      <c r="N57" s="4"/>
    </row>
    <row r="58" spans="1:14" ht="30.75" customHeight="1" x14ac:dyDescent="0.25">
      <c r="B58" s="58" t="s">
        <v>135</v>
      </c>
      <c r="C58" s="19" t="s">
        <v>219</v>
      </c>
      <c r="D58" s="18" t="s">
        <v>229</v>
      </c>
      <c r="E58" s="20" t="s">
        <v>378</v>
      </c>
      <c r="F58" s="108">
        <v>201.5</v>
      </c>
      <c r="G58" s="22" t="e">
        <v>#VALUE!</v>
      </c>
      <c r="H58" s="109">
        <v>-8.5125019999999999E-3</v>
      </c>
      <c r="I58" s="22">
        <v>-1.812689E-2</v>
      </c>
      <c r="J58" s="22">
        <v>-2.9289909999999999E-2</v>
      </c>
      <c r="K58" s="22">
        <v>-2.0513319999999998E-2</v>
      </c>
      <c r="L58" s="22">
        <v>2.9216470000000001E-2</v>
      </c>
      <c r="M58" s="22">
        <v>-2.492136E-2</v>
      </c>
      <c r="N58" s="4"/>
    </row>
    <row r="59" spans="1:14" ht="30.75" customHeight="1" x14ac:dyDescent="0.25">
      <c r="B59" s="58"/>
      <c r="C59" s="19" t="s">
        <v>220</v>
      </c>
      <c r="D59" s="18" t="s">
        <v>230</v>
      </c>
      <c r="E59" s="20" t="s">
        <v>378</v>
      </c>
      <c r="F59" s="108">
        <v>215.19</v>
      </c>
      <c r="G59" s="22" t="e">
        <v>#VALUE!</v>
      </c>
      <c r="H59" s="109">
        <v>-8.5237439999999998E-3</v>
      </c>
      <c r="I59" s="22">
        <v>-1.8159419999999999E-2</v>
      </c>
      <c r="J59" s="22">
        <v>-2.9276440000000001E-2</v>
      </c>
      <c r="K59" s="22">
        <v>-2.0527989999999999E-2</v>
      </c>
      <c r="L59" s="22">
        <v>2.9223260000000001E-2</v>
      </c>
      <c r="M59" s="22">
        <v>-2.4921840000000001E-2</v>
      </c>
      <c r="N59" s="4"/>
    </row>
    <row r="60" spans="1:14" ht="30.75" customHeight="1" x14ac:dyDescent="0.25">
      <c r="B60" s="58"/>
      <c r="C60" s="19" t="s">
        <v>221</v>
      </c>
      <c r="D60" s="18" t="s">
        <v>231</v>
      </c>
      <c r="E60" s="20" t="s">
        <v>371</v>
      </c>
      <c r="F60" s="108">
        <v>15.991</v>
      </c>
      <c r="G60" s="22" t="e">
        <v>#VALUE!</v>
      </c>
      <c r="H60" s="109">
        <v>-8.8017990000000008E-3</v>
      </c>
      <c r="I60" s="22">
        <v>-3.4276459999999999E-3</v>
      </c>
      <c r="J60" s="22">
        <v>-2.0939199999999998E-2</v>
      </c>
      <c r="K60" s="22">
        <v>-2.5236209999999999E-2</v>
      </c>
      <c r="L60" s="22">
        <v>-7.0168900000000005E-3</v>
      </c>
      <c r="M60" s="22">
        <v>-2.5176779999999999E-2</v>
      </c>
      <c r="N60" s="4"/>
    </row>
    <row r="61" spans="1:14" ht="30.75" customHeight="1" x14ac:dyDescent="0.25">
      <c r="B61" s="59"/>
      <c r="C61" s="36" t="s">
        <v>136</v>
      </c>
      <c r="D61" s="23" t="s">
        <v>217</v>
      </c>
      <c r="E61" s="20" t="s">
        <v>371</v>
      </c>
      <c r="F61" s="108">
        <v>15.943</v>
      </c>
      <c r="G61" s="22" t="e">
        <v>#VALUE!</v>
      </c>
      <c r="H61" s="109">
        <v>-9.0745659999999992E-3</v>
      </c>
      <c r="I61" s="22">
        <v>-3.4379300000000001E-3</v>
      </c>
      <c r="J61" s="22">
        <v>-2.0940799999999999E-2</v>
      </c>
      <c r="K61" s="22">
        <v>-2.5489000000000001E-2</v>
      </c>
      <c r="L61" s="22">
        <v>-7.3469900000000003E-3</v>
      </c>
      <c r="M61" s="22">
        <v>-2.5369849999999999E-2</v>
      </c>
      <c r="N61" s="4"/>
    </row>
    <row r="62" spans="1:14" ht="30.75" customHeight="1" x14ac:dyDescent="0.25">
      <c r="B62" s="145" t="s">
        <v>34</v>
      </c>
      <c r="C62" s="19" t="s">
        <v>222</v>
      </c>
      <c r="D62" s="18" t="s">
        <v>232</v>
      </c>
      <c r="E62" s="20" t="s">
        <v>379</v>
      </c>
      <c r="F62" s="108">
        <v>1.2189000000000001</v>
      </c>
      <c r="G62" s="22" t="e">
        <v>#VALUE!</v>
      </c>
      <c r="H62" s="109">
        <v>1.229133E-2</v>
      </c>
      <c r="I62" s="22">
        <v>6.2742509999999998E-3</v>
      </c>
      <c r="J62" s="22">
        <v>6.2742509999999998E-3</v>
      </c>
      <c r="K62" s="22">
        <v>1.0947999999999999E-2</v>
      </c>
      <c r="L62" s="22">
        <v>-1.4745639999999998E-3</v>
      </c>
      <c r="M62" s="22">
        <v>-1.772907E-2</v>
      </c>
      <c r="N62" s="4"/>
    </row>
    <row r="63" spans="1:14" ht="30.75" customHeight="1" x14ac:dyDescent="0.25">
      <c r="B63" s="145"/>
      <c r="C63" s="19" t="s">
        <v>223</v>
      </c>
      <c r="D63" s="18" t="s">
        <v>235</v>
      </c>
      <c r="E63" s="20" t="s">
        <v>370</v>
      </c>
      <c r="F63" s="108">
        <v>40.479999999999997</v>
      </c>
      <c r="G63" s="22">
        <v>-2.9556650000000001E-3</v>
      </c>
      <c r="H63" s="109">
        <v>6.1631229999999995E-2</v>
      </c>
      <c r="I63" s="22">
        <v>5.2148000000000003E-3</v>
      </c>
      <c r="J63" s="22">
        <v>7.4664010000000001E-3</v>
      </c>
      <c r="K63" s="22">
        <v>9.1693639999999993E-2</v>
      </c>
      <c r="L63" s="22">
        <v>0.11607390000000001</v>
      </c>
      <c r="M63" s="22">
        <v>0.1176146</v>
      </c>
      <c r="N63" s="4"/>
    </row>
    <row r="64" spans="1:14" ht="30.75" customHeight="1" x14ac:dyDescent="0.25">
      <c r="B64" s="145"/>
      <c r="C64" s="19" t="s">
        <v>224</v>
      </c>
      <c r="D64" s="18" t="s">
        <v>236</v>
      </c>
      <c r="E64" s="20" t="s">
        <v>373</v>
      </c>
      <c r="F64" s="108">
        <v>1.4159999999999999</v>
      </c>
      <c r="G64" s="22" t="e">
        <v>#VALUE!</v>
      </c>
      <c r="H64" s="109">
        <v>4.2633049999999999E-2</v>
      </c>
      <c r="I64" s="22">
        <v>-2.1181950000000001E-4</v>
      </c>
      <c r="J64" s="22">
        <v>2.9038890000000002E-3</v>
      </c>
      <c r="K64" s="22">
        <v>6.9567190000000001E-2</v>
      </c>
      <c r="L64" s="22">
        <v>0.12783749999999999</v>
      </c>
      <c r="M64" s="22">
        <v>7.3133759999999992E-2</v>
      </c>
      <c r="N64" s="4"/>
    </row>
    <row r="65" spans="2:14" ht="30.75" customHeight="1" x14ac:dyDescent="0.25">
      <c r="B65" s="145"/>
      <c r="C65" s="91" t="s">
        <v>238</v>
      </c>
      <c r="D65" s="23" t="s">
        <v>234</v>
      </c>
      <c r="E65" s="20" t="s">
        <v>379</v>
      </c>
      <c r="F65" s="108">
        <v>1.0051000000000001</v>
      </c>
      <c r="G65" s="22" t="e">
        <v>#VALUE!</v>
      </c>
      <c r="H65" s="109">
        <v>9.9477709999999994E-3</v>
      </c>
      <c r="I65" s="22">
        <v>8.9623579999999995E-4</v>
      </c>
      <c r="J65" s="22">
        <v>8.9623579999999995E-4</v>
      </c>
      <c r="K65" s="22">
        <v>8.225498999999999E-3</v>
      </c>
      <c r="L65" s="22">
        <v>2.5612240000000001E-2</v>
      </c>
      <c r="M65" s="22">
        <v>1.648463E-2</v>
      </c>
      <c r="N65" s="4"/>
    </row>
    <row r="66" spans="2:14" ht="30.75" customHeight="1" x14ac:dyDescent="0.25">
      <c r="B66" s="145" t="s">
        <v>62</v>
      </c>
      <c r="C66" s="19" t="s">
        <v>225</v>
      </c>
      <c r="D66" s="18" t="s">
        <v>237</v>
      </c>
      <c r="E66" s="20" t="s">
        <v>376</v>
      </c>
      <c r="F66" s="108" t="s">
        <v>377</v>
      </c>
      <c r="G66" s="22" t="e">
        <v>#VALUE!</v>
      </c>
      <c r="H66" s="109" t="e">
        <v>#VALUE!</v>
      </c>
      <c r="I66" s="22" t="e">
        <v>#VALUE!</v>
      </c>
      <c r="J66" s="22" t="e">
        <v>#VALUE!</v>
      </c>
      <c r="K66" s="22" t="e">
        <v>#VALUE!</v>
      </c>
      <c r="L66" s="22" t="e">
        <v>#VALUE!</v>
      </c>
      <c r="M66" s="22" t="e">
        <v>#VALUE!</v>
      </c>
      <c r="N66" s="4"/>
    </row>
    <row r="67" spans="2:14" ht="30.75" customHeight="1" x14ac:dyDescent="0.25">
      <c r="B67" s="146"/>
      <c r="C67" s="36" t="s">
        <v>58</v>
      </c>
      <c r="D67" s="13" t="s">
        <v>233</v>
      </c>
      <c r="E67" s="20" t="s">
        <v>376</v>
      </c>
      <c r="F67" s="108" t="s">
        <v>377</v>
      </c>
      <c r="G67" s="22" t="e">
        <v>#VALUE!</v>
      </c>
      <c r="H67" s="109" t="e">
        <v>#VALUE!</v>
      </c>
      <c r="I67" s="22" t="e">
        <v>#VALUE!</v>
      </c>
      <c r="J67" s="22" t="e">
        <v>#VALUE!</v>
      </c>
      <c r="K67" s="22" t="e">
        <v>#VALUE!</v>
      </c>
      <c r="L67" s="22" t="e">
        <v>#VALUE!</v>
      </c>
      <c r="M67" s="22" t="e">
        <v>#VALUE!</v>
      </c>
      <c r="N67" s="4"/>
    </row>
    <row r="68" spans="2:14" ht="30.75" customHeight="1" x14ac:dyDescent="0.25">
      <c r="B68" s="145" t="s">
        <v>63</v>
      </c>
      <c r="C68" s="19" t="s">
        <v>239</v>
      </c>
      <c r="D68" s="41" t="s">
        <v>59</v>
      </c>
      <c r="E68" s="20" t="s">
        <v>370</v>
      </c>
      <c r="F68" s="108">
        <v>10.14</v>
      </c>
      <c r="G68" s="22">
        <v>-7.8277889999999999E-3</v>
      </c>
      <c r="H68" s="109">
        <v>0.19294120000000001</v>
      </c>
      <c r="I68" s="22">
        <v>3.8934429999999999E-2</v>
      </c>
      <c r="J68" s="22">
        <v>4.1067760000000002E-2</v>
      </c>
      <c r="K68" s="22">
        <v>0.14189189999999999</v>
      </c>
      <c r="L68" s="22">
        <v>0.15753420000000001</v>
      </c>
      <c r="M68" s="22">
        <v>5.2959500000000007E-2</v>
      </c>
      <c r="N68" s="4"/>
    </row>
    <row r="69" spans="2:14" ht="30.75" customHeight="1" x14ac:dyDescent="0.25">
      <c r="B69" s="146"/>
      <c r="C69" s="36" t="s">
        <v>60</v>
      </c>
      <c r="D69" s="23" t="s">
        <v>218</v>
      </c>
      <c r="E69" s="20" t="s">
        <v>380</v>
      </c>
      <c r="F69" s="108">
        <v>9.51</v>
      </c>
      <c r="G69" s="22">
        <v>-6.2695920000000009E-3</v>
      </c>
      <c r="H69" s="109">
        <v>0.13349220000000001</v>
      </c>
      <c r="I69" s="22">
        <v>1.4941299999999999E-2</v>
      </c>
      <c r="J69" s="22">
        <v>4.6204620000000002E-2</v>
      </c>
      <c r="K69" s="22">
        <v>0.1457831</v>
      </c>
      <c r="L69" s="22">
        <v>8.6857149999999994E-2</v>
      </c>
      <c r="M69" s="22">
        <v>-3.5496960000000001E-2</v>
      </c>
      <c r="N69" s="4"/>
    </row>
    <row r="70" spans="2:14" ht="30.75" customHeight="1" x14ac:dyDescent="0.25">
      <c r="B70" s="60" t="s">
        <v>182</v>
      </c>
      <c r="C70" s="91" t="s">
        <v>333</v>
      </c>
      <c r="D70" s="13" t="s">
        <v>237</v>
      </c>
      <c r="E70" s="20" t="s">
        <v>376</v>
      </c>
      <c r="F70" s="108" t="s">
        <v>377</v>
      </c>
      <c r="G70" s="22" t="e">
        <v>#VALUE!</v>
      </c>
      <c r="H70" s="109" t="e">
        <v>#VALUE!</v>
      </c>
      <c r="I70" s="22" t="e">
        <v>#VALUE!</v>
      </c>
      <c r="J70" s="22" t="e">
        <v>#VALUE!</v>
      </c>
      <c r="K70" s="22" t="e">
        <v>#VALUE!</v>
      </c>
      <c r="L70" s="22" t="e">
        <v>#VALUE!</v>
      </c>
      <c r="M70" s="22" t="e">
        <v>#VALUE!</v>
      </c>
      <c r="N70" s="4"/>
    </row>
    <row r="71" spans="2:14" ht="30.75" customHeight="1" x14ac:dyDescent="0.25">
      <c r="B71" s="14" t="s">
        <v>40</v>
      </c>
      <c r="C71" s="14" t="s">
        <v>1</v>
      </c>
      <c r="D71" s="15" t="s">
        <v>35</v>
      </c>
      <c r="E71" s="16" t="s">
        <v>3</v>
      </c>
      <c r="F71" s="14" t="s">
        <v>36</v>
      </c>
      <c r="G71" s="14" t="s">
        <v>5</v>
      </c>
      <c r="H71" s="14" t="s">
        <v>6</v>
      </c>
      <c r="I71" s="14" t="s">
        <v>7</v>
      </c>
      <c r="J71" s="14" t="s">
        <v>8</v>
      </c>
      <c r="K71" s="14" t="s">
        <v>9</v>
      </c>
      <c r="L71" s="14" t="s">
        <v>10</v>
      </c>
      <c r="M71" s="14" t="s">
        <v>11</v>
      </c>
      <c r="N71" s="4"/>
    </row>
    <row r="72" spans="2:14" ht="30.75" customHeight="1" x14ac:dyDescent="0.25">
      <c r="B72" s="60" t="s">
        <v>345</v>
      </c>
      <c r="C72" s="19" t="s">
        <v>335</v>
      </c>
      <c r="D72" s="18" t="s">
        <v>337</v>
      </c>
      <c r="E72" s="20" t="s">
        <v>375</v>
      </c>
      <c r="F72" s="108">
        <v>40.51</v>
      </c>
      <c r="G72" s="22">
        <v>6.2096370000000005E-3</v>
      </c>
      <c r="H72" s="109">
        <v>9.1031479999999998E-2</v>
      </c>
      <c r="I72" s="22">
        <v>2.4427479999999998E-2</v>
      </c>
      <c r="J72" s="22">
        <v>-4.2796010000000002E-2</v>
      </c>
      <c r="K72" s="22">
        <v>-3.1280080000000002E-2</v>
      </c>
      <c r="L72" s="22">
        <v>4.6257799999999995E-2</v>
      </c>
      <c r="M72" s="22">
        <v>-0.1244019</v>
      </c>
      <c r="N72" s="4"/>
    </row>
    <row r="73" spans="2:14" ht="30.75" customHeight="1" x14ac:dyDescent="0.25">
      <c r="B73" s="60"/>
      <c r="C73" s="19" t="s">
        <v>334</v>
      </c>
      <c r="D73" s="18" t="s">
        <v>338</v>
      </c>
      <c r="E73" s="20" t="s">
        <v>372</v>
      </c>
      <c r="F73" s="108">
        <v>459.39</v>
      </c>
      <c r="G73" s="22">
        <v>1.118179E-2</v>
      </c>
      <c r="H73" s="109">
        <v>9.6343879999999993E-2</v>
      </c>
      <c r="I73" s="22">
        <v>3.9273349999999999E-2</v>
      </c>
      <c r="J73" s="22">
        <v>-1.424801E-2</v>
      </c>
      <c r="K73" s="22">
        <v>1.733989E-2</v>
      </c>
      <c r="L73" s="22">
        <v>5.2681029999999997E-2</v>
      </c>
      <c r="M73" s="22">
        <v>-2.5911240000000002E-2</v>
      </c>
      <c r="N73" s="4"/>
    </row>
    <row r="74" spans="2:14" ht="30.75" customHeight="1" x14ac:dyDescent="0.25">
      <c r="B74" s="60"/>
      <c r="C74" s="19" t="s">
        <v>336</v>
      </c>
      <c r="D74" s="18" t="s">
        <v>339</v>
      </c>
      <c r="E74" s="20" t="s">
        <v>370</v>
      </c>
      <c r="F74" s="108">
        <v>11.02</v>
      </c>
      <c r="G74" s="22">
        <v>9.0826519999999997E-4</v>
      </c>
      <c r="H74" s="109">
        <v>6.1657019999999993E-2</v>
      </c>
      <c r="I74" s="22">
        <v>6.5828790000000007E-3</v>
      </c>
      <c r="J74" s="22">
        <v>-1.5933359999999999E-3</v>
      </c>
      <c r="K74" s="22">
        <v>2.2616960000000002E-2</v>
      </c>
      <c r="L74" s="22">
        <v>6.5012399999999998E-2</v>
      </c>
      <c r="M74" s="22">
        <v>4.0541199999999999E-2</v>
      </c>
      <c r="N74" s="4"/>
    </row>
    <row r="75" spans="2:14" ht="30.75" customHeight="1" x14ac:dyDescent="0.25">
      <c r="B75" s="62"/>
      <c r="C75" s="37" t="s">
        <v>340</v>
      </c>
      <c r="D75" s="37" t="s">
        <v>344</v>
      </c>
      <c r="E75" s="20" t="s">
        <v>370</v>
      </c>
      <c r="F75" s="108">
        <v>10.19</v>
      </c>
      <c r="G75" s="22">
        <v>1.9665680000000001E-3</v>
      </c>
      <c r="H75" s="109">
        <v>6.1458289999999999E-2</v>
      </c>
      <c r="I75" s="22">
        <v>7.052109E-3</v>
      </c>
      <c r="J75" s="22">
        <v>-1.7989340000000001E-3</v>
      </c>
      <c r="K75" s="22">
        <v>2.1649109999999999E-2</v>
      </c>
      <c r="L75" s="22">
        <v>6.0697010000000003E-2</v>
      </c>
      <c r="M75" s="22">
        <v>3.4589830000000002E-2</v>
      </c>
      <c r="N75" s="4"/>
    </row>
    <row r="76" spans="2:14" ht="30.75" customHeight="1" x14ac:dyDescent="0.25">
      <c r="B76" s="126" t="s">
        <v>64</v>
      </c>
      <c r="C76" s="19" t="s">
        <v>341</v>
      </c>
      <c r="D76" s="18" t="s">
        <v>343</v>
      </c>
      <c r="E76" s="20" t="s">
        <v>372</v>
      </c>
      <c r="F76" s="108">
        <v>186.02</v>
      </c>
      <c r="G76" s="22" t="e">
        <v>#VALUE!</v>
      </c>
      <c r="H76" s="109">
        <v>0.1089121</v>
      </c>
      <c r="I76" s="22">
        <v>-3.4286939999999999E-3</v>
      </c>
      <c r="J76" s="22">
        <v>-4.1035160000000001E-2</v>
      </c>
      <c r="K76" s="22">
        <v>-1.189844E-2</v>
      </c>
      <c r="L76" s="22">
        <v>8.5107619999999995E-2</v>
      </c>
      <c r="M76" s="22">
        <v>-4.5708719999999994E-2</v>
      </c>
      <c r="N76" s="4"/>
    </row>
    <row r="77" spans="2:14" ht="30.75" customHeight="1" x14ac:dyDescent="0.25">
      <c r="B77" s="126"/>
      <c r="C77" s="119" t="s">
        <v>342</v>
      </c>
      <c r="D77" s="18" t="s">
        <v>313</v>
      </c>
      <c r="E77" s="20" t="s">
        <v>372</v>
      </c>
      <c r="F77" s="108">
        <v>35.020000000000003</v>
      </c>
      <c r="G77" s="22">
        <v>5.1664750000000002E-3</v>
      </c>
      <c r="H77" s="109">
        <v>8.086415000000001E-2</v>
      </c>
      <c r="I77" s="22">
        <v>1.6840879999999999E-2</v>
      </c>
      <c r="J77" s="22">
        <v>-3.6853690000000001E-2</v>
      </c>
      <c r="K77" s="22">
        <v>-3.9817970000000005E-3</v>
      </c>
      <c r="L77" s="22">
        <v>6.0569350000000001E-2</v>
      </c>
      <c r="M77" s="22">
        <v>-5.2232750000000001E-2</v>
      </c>
      <c r="N77" s="4"/>
    </row>
    <row r="78" spans="2:14" ht="30.75" customHeight="1" x14ac:dyDescent="0.25">
      <c r="B78" s="126"/>
      <c r="C78" s="121" t="s">
        <v>14</v>
      </c>
      <c r="D78" s="42" t="s">
        <v>81</v>
      </c>
      <c r="E78" s="20" t="s">
        <v>375</v>
      </c>
      <c r="F78" s="108">
        <v>34.44</v>
      </c>
      <c r="G78" s="22">
        <v>1.9840089999999998E-2</v>
      </c>
      <c r="H78" s="109">
        <v>9.2986350000000009E-2</v>
      </c>
      <c r="I78" s="22">
        <v>8.9632510000000002E-3</v>
      </c>
      <c r="J78" s="22">
        <v>-5.9593429999999996E-2</v>
      </c>
      <c r="K78" s="22">
        <v>-2.7361749999999997E-2</v>
      </c>
      <c r="L78" s="22">
        <v>5.4982819999999995E-2</v>
      </c>
      <c r="M78" s="22">
        <v>-0.13719979999999998</v>
      </c>
      <c r="N78" s="4"/>
    </row>
    <row r="79" spans="2:14" ht="30.75" customHeight="1" x14ac:dyDescent="0.25">
      <c r="B79" s="118"/>
      <c r="C79" s="122" t="s">
        <v>367</v>
      </c>
      <c r="D79" s="123" t="s">
        <v>368</v>
      </c>
      <c r="E79" s="20" t="s">
        <v>375</v>
      </c>
      <c r="F79" s="108">
        <v>37.369999999999997</v>
      </c>
      <c r="G79" s="22">
        <v>1.631765E-2</v>
      </c>
      <c r="H79" s="109">
        <v>0.15768280000000001</v>
      </c>
      <c r="I79" s="22">
        <v>1.4344829999999999E-2</v>
      </c>
      <c r="J79" s="22">
        <v>-3.0838169999999998E-2</v>
      </c>
      <c r="K79" s="22">
        <v>2.451936E-2</v>
      </c>
      <c r="L79" s="22">
        <v>0.1115478</v>
      </c>
      <c r="M79" s="22">
        <v>-1.7024899999999999E-2</v>
      </c>
      <c r="N79" s="4"/>
    </row>
    <row r="80" spans="2:14" ht="30.75" customHeight="1" x14ac:dyDescent="0.25">
      <c r="B80" s="44" t="s">
        <v>15</v>
      </c>
      <c r="C80" s="120" t="s">
        <v>16</v>
      </c>
      <c r="D80" s="45" t="s">
        <v>82</v>
      </c>
      <c r="E80" s="20" t="s">
        <v>375</v>
      </c>
      <c r="F80" s="108">
        <v>211.36</v>
      </c>
      <c r="G80" s="22">
        <v>1.439816E-2</v>
      </c>
      <c r="H80" s="109">
        <v>8.9934E-2</v>
      </c>
      <c r="I80" s="22">
        <v>3.3595769999999997E-2</v>
      </c>
      <c r="J80" s="22">
        <v>1.698504E-2</v>
      </c>
      <c r="K80" s="22">
        <v>4.1724589999999999E-2</v>
      </c>
      <c r="L80" s="22">
        <v>9.5162840000000012E-2</v>
      </c>
      <c r="M80" s="22">
        <v>-2.2463150000000001E-2</v>
      </c>
      <c r="N80" s="4"/>
    </row>
    <row r="81" spans="1:14" ht="30.75" customHeight="1" x14ac:dyDescent="0.25">
      <c r="B81" s="147" t="s">
        <v>17</v>
      </c>
      <c r="C81" s="19" t="s">
        <v>279</v>
      </c>
      <c r="D81" s="18" t="s">
        <v>281</v>
      </c>
      <c r="E81" s="20" t="s">
        <v>375</v>
      </c>
      <c r="F81" s="108">
        <v>211.36</v>
      </c>
      <c r="G81" s="22">
        <v>1.439816E-2</v>
      </c>
      <c r="H81" s="109">
        <v>8.9934E-2</v>
      </c>
      <c r="I81" s="22">
        <v>3.3595769999999997E-2</v>
      </c>
      <c r="J81" s="22">
        <v>1.698504E-2</v>
      </c>
      <c r="K81" s="22">
        <v>4.1724589999999999E-2</v>
      </c>
      <c r="L81" s="22">
        <v>9.5162840000000012E-2</v>
      </c>
      <c r="M81" s="22">
        <v>-2.2463150000000001E-2</v>
      </c>
      <c r="N81" s="4"/>
    </row>
    <row r="82" spans="1:14" ht="30.75" customHeight="1" x14ac:dyDescent="0.25">
      <c r="B82" s="126"/>
      <c r="C82" s="19" t="s">
        <v>280</v>
      </c>
      <c r="D82" s="18" t="s">
        <v>282</v>
      </c>
      <c r="E82" s="20" t="s">
        <v>375</v>
      </c>
      <c r="F82" s="108">
        <v>186.93</v>
      </c>
      <c r="G82" s="22">
        <v>1.0377819999999999E-2</v>
      </c>
      <c r="H82" s="109">
        <v>0.10367839999999999</v>
      </c>
      <c r="I82" s="22">
        <v>1.8858670000000001E-2</v>
      </c>
      <c r="J82" s="22">
        <v>1.0268600000000001E-2</v>
      </c>
      <c r="K82" s="22">
        <v>3.3206570000000005E-2</v>
      </c>
      <c r="L82" s="22">
        <v>0.10519769999999999</v>
      </c>
      <c r="M82" s="22">
        <v>1.4516070000000001E-2</v>
      </c>
      <c r="N82" s="4"/>
    </row>
    <row r="83" spans="1:14" ht="30.75" customHeight="1" x14ac:dyDescent="0.25">
      <c r="B83" s="148"/>
      <c r="C83" s="37" t="s">
        <v>329</v>
      </c>
      <c r="D83" s="42" t="s">
        <v>83</v>
      </c>
      <c r="E83" s="20" t="s">
        <v>372</v>
      </c>
      <c r="F83" s="108">
        <v>50.21</v>
      </c>
      <c r="G83" s="22">
        <v>1.1964110000000001E-3</v>
      </c>
      <c r="H83" s="109">
        <v>0.1049736</v>
      </c>
      <c r="I83" s="22">
        <v>3.3552900000000004E-2</v>
      </c>
      <c r="J83" s="22">
        <v>7.4237560000000001E-3</v>
      </c>
      <c r="K83" s="22">
        <v>4.2133669999999998E-2</v>
      </c>
      <c r="L83" s="22">
        <v>4.0884650000000002E-2</v>
      </c>
      <c r="M83" s="22">
        <v>-3.3592959999999998E-2</v>
      </c>
      <c r="N83" s="4"/>
    </row>
    <row r="84" spans="1:14" ht="30.75" customHeight="1" x14ac:dyDescent="0.25">
      <c r="B84" s="116" t="s">
        <v>364</v>
      </c>
      <c r="C84" s="19" t="s">
        <v>366</v>
      </c>
      <c r="D84" s="117" t="s">
        <v>365</v>
      </c>
      <c r="E84" s="20" t="s">
        <v>370</v>
      </c>
      <c r="F84" s="108">
        <v>139.38999999999999</v>
      </c>
      <c r="G84" s="22" t="e">
        <v>#VALUE!</v>
      </c>
      <c r="H84" s="109">
        <v>8.0458929999999998E-2</v>
      </c>
      <c r="I84" s="22">
        <v>6.7894549999999998E-3</v>
      </c>
      <c r="J84" s="22">
        <v>2.45498E-2</v>
      </c>
      <c r="K84" s="22">
        <v>8.3735040000000011E-2</v>
      </c>
      <c r="L84" s="22">
        <v>0.1212194</v>
      </c>
      <c r="M84" s="22">
        <v>2.8057549999999996E-3</v>
      </c>
      <c r="N84" s="4"/>
    </row>
    <row r="85" spans="1:14" ht="30.75" customHeight="1" x14ac:dyDescent="0.25">
      <c r="B85" s="110" t="s">
        <v>18</v>
      </c>
      <c r="C85" s="111" t="s">
        <v>262</v>
      </c>
      <c r="D85" s="41" t="s">
        <v>84</v>
      </c>
      <c r="E85" s="20" t="s">
        <v>372</v>
      </c>
      <c r="F85" s="108">
        <v>36.1</v>
      </c>
      <c r="G85" s="22">
        <v>8.6616369999999998E-3</v>
      </c>
      <c r="H85" s="109">
        <v>6.3328400000000007E-2</v>
      </c>
      <c r="I85" s="22">
        <v>3.8848919999999995E-2</v>
      </c>
      <c r="J85" s="22">
        <v>3.6141230000000003E-3</v>
      </c>
      <c r="K85" s="22">
        <v>-3.0612240000000002E-2</v>
      </c>
      <c r="L85" s="22">
        <v>6.3641719999999999E-2</v>
      </c>
      <c r="M85" s="22">
        <v>-0.1551603</v>
      </c>
      <c r="N85" s="4"/>
    </row>
    <row r="86" spans="1:14" ht="30.75" customHeight="1" x14ac:dyDescent="0.25">
      <c r="B86" s="126"/>
      <c r="C86" s="19" t="s">
        <v>240</v>
      </c>
      <c r="D86" s="18" t="s">
        <v>283</v>
      </c>
      <c r="E86" s="20" t="s">
        <v>372</v>
      </c>
      <c r="F86" s="108">
        <v>10.98</v>
      </c>
      <c r="G86" s="22">
        <v>5.4945049999999994E-3</v>
      </c>
      <c r="H86" s="109">
        <v>8.8206129999999994E-2</v>
      </c>
      <c r="I86" s="22">
        <v>4.1745729999999995E-2</v>
      </c>
      <c r="J86" s="22">
        <v>-3.7686240000000003E-2</v>
      </c>
      <c r="K86" s="22">
        <v>-3.6297639999999997E-3</v>
      </c>
      <c r="L86" s="22">
        <v>-4.5330910000000004E-3</v>
      </c>
      <c r="M86" s="22">
        <v>-9.6296300000000001E-2</v>
      </c>
      <c r="N86" s="4"/>
    </row>
    <row r="87" spans="1:14" ht="30.75" customHeight="1" x14ac:dyDescent="0.25">
      <c r="B87" s="126"/>
      <c r="C87" s="19" t="s">
        <v>241</v>
      </c>
      <c r="D87" s="18" t="s">
        <v>284</v>
      </c>
      <c r="E87" s="20" t="s">
        <v>381</v>
      </c>
      <c r="F87" s="108">
        <v>3.92</v>
      </c>
      <c r="G87" s="22" t="e">
        <v>#VALUE!</v>
      </c>
      <c r="H87" s="109">
        <v>3.9787799999999998E-2</v>
      </c>
      <c r="I87" s="22" t="e">
        <v>#VALUE!</v>
      </c>
      <c r="J87" s="22" t="e">
        <v>#VALUE!</v>
      </c>
      <c r="K87" s="22" t="e">
        <v>#VALUE!</v>
      </c>
      <c r="L87" s="22" t="e">
        <v>#VALUE!</v>
      </c>
      <c r="M87" s="22" t="e">
        <v>#VALUE!</v>
      </c>
      <c r="N87" s="4"/>
    </row>
    <row r="88" spans="1:14" ht="30.75" customHeight="1" x14ac:dyDescent="0.25">
      <c r="B88" s="150" t="s">
        <v>179</v>
      </c>
      <c r="C88" s="112" t="s">
        <v>180</v>
      </c>
      <c r="D88" s="113" t="s">
        <v>181</v>
      </c>
      <c r="E88" s="20" t="s">
        <v>375</v>
      </c>
      <c r="F88" s="108">
        <v>38.2639</v>
      </c>
      <c r="G88" s="22">
        <v>4.2122230000000002E-3</v>
      </c>
      <c r="H88" s="109">
        <v>6.5027979999999999E-2</v>
      </c>
      <c r="I88" s="22">
        <v>1.5248690000000001E-2</v>
      </c>
      <c r="J88" s="22">
        <v>-4.8742000000000001E-2</v>
      </c>
      <c r="K88" s="22">
        <v>-2.7379009999999999E-2</v>
      </c>
      <c r="L88" s="22">
        <v>2.8670620000000001E-2</v>
      </c>
      <c r="M88" s="22">
        <v>-0.20109779999999999</v>
      </c>
      <c r="N88" s="4"/>
    </row>
    <row r="89" spans="1:14" ht="30.75" customHeight="1" x14ac:dyDescent="0.25">
      <c r="B89" s="151"/>
      <c r="C89" s="114" t="s">
        <v>363</v>
      </c>
      <c r="D89" s="115" t="s">
        <v>362</v>
      </c>
      <c r="E89" s="20" t="s">
        <v>372</v>
      </c>
      <c r="F89" s="108">
        <v>25.303000000000001</v>
      </c>
      <c r="G89" s="22">
        <v>1.2512849999999999E-2</v>
      </c>
      <c r="H89" s="109">
        <v>0.1597305</v>
      </c>
      <c r="I89" s="22">
        <v>3.976528E-2</v>
      </c>
      <c r="J89" s="22">
        <v>2.2538129999999999E-3</v>
      </c>
      <c r="K89" s="22">
        <v>2.8247029999999999E-2</v>
      </c>
      <c r="L89" s="22">
        <v>0.13948729999999998</v>
      </c>
      <c r="M89" s="22">
        <v>-0.12495419999999999</v>
      </c>
      <c r="N89" s="4"/>
    </row>
    <row r="90" spans="1:14" ht="30.75" customHeight="1" x14ac:dyDescent="0.25">
      <c r="A90" s="4"/>
      <c r="B90" s="17" t="s">
        <v>19</v>
      </c>
      <c r="C90" s="17" t="s">
        <v>1</v>
      </c>
      <c r="D90" s="17" t="s">
        <v>2</v>
      </c>
      <c r="E90" s="17" t="s">
        <v>3</v>
      </c>
      <c r="F90" s="17" t="s">
        <v>4</v>
      </c>
      <c r="G90" s="17" t="s">
        <v>5</v>
      </c>
      <c r="H90" s="17" t="s">
        <v>6</v>
      </c>
      <c r="I90" s="17" t="s">
        <v>7</v>
      </c>
      <c r="J90" s="17" t="s">
        <v>8</v>
      </c>
      <c r="K90" s="17" t="s">
        <v>9</v>
      </c>
      <c r="L90" s="17" t="s">
        <v>10</v>
      </c>
      <c r="M90" s="17" t="s">
        <v>11</v>
      </c>
      <c r="N90" s="4"/>
    </row>
    <row r="91" spans="1:14" ht="30.75" customHeight="1" x14ac:dyDescent="0.25">
      <c r="B91" s="47" t="s">
        <v>12</v>
      </c>
      <c r="C91" s="101" t="s">
        <v>352</v>
      </c>
      <c r="D91" s="45" t="s">
        <v>85</v>
      </c>
      <c r="E91" s="20" t="s">
        <v>375</v>
      </c>
      <c r="F91" s="108">
        <v>30.63</v>
      </c>
      <c r="G91" s="22">
        <v>6.2417869999999995E-3</v>
      </c>
      <c r="H91" s="109">
        <v>1.6932240000000001E-2</v>
      </c>
      <c r="I91" s="22">
        <v>0</v>
      </c>
      <c r="J91" s="22">
        <v>-1.2970170000000001E-2</v>
      </c>
      <c r="K91" s="22">
        <v>-1.7430600000000001E-2</v>
      </c>
      <c r="L91" s="22">
        <v>1.466667E-2</v>
      </c>
      <c r="M91" s="22">
        <v>3.5726439999999998E-2</v>
      </c>
      <c r="N91" s="4"/>
    </row>
    <row r="92" spans="1:14" ht="30.75" customHeight="1" x14ac:dyDescent="0.25">
      <c r="B92" s="147" t="s">
        <v>13</v>
      </c>
      <c r="C92" s="19" t="s">
        <v>347</v>
      </c>
      <c r="D92" s="18" t="s">
        <v>285</v>
      </c>
      <c r="E92" s="20" t="s">
        <v>375</v>
      </c>
      <c r="F92" s="108">
        <v>7.3</v>
      </c>
      <c r="G92" s="22">
        <v>-5.4495910000000002E-3</v>
      </c>
      <c r="H92" s="109">
        <v>-3.8208190000000003E-2</v>
      </c>
      <c r="I92" s="22">
        <v>8.2417580000000001E-3</v>
      </c>
      <c r="J92" s="22">
        <v>4.3534030000000005E-3</v>
      </c>
      <c r="K92" s="22">
        <v>-2.8512979999999999E-3</v>
      </c>
      <c r="L92" s="22">
        <v>2.6276560000000001E-2</v>
      </c>
      <c r="M92" s="22">
        <v>-5.1432480000000004E-3</v>
      </c>
      <c r="N92" s="4"/>
    </row>
    <row r="93" spans="1:14" ht="30.75" customHeight="1" x14ac:dyDescent="0.25">
      <c r="B93" s="126"/>
      <c r="C93" s="19" t="s">
        <v>348</v>
      </c>
      <c r="D93" s="18" t="s">
        <v>286</v>
      </c>
      <c r="E93" s="20" t="s">
        <v>375</v>
      </c>
      <c r="F93" s="108">
        <v>17.88</v>
      </c>
      <c r="G93" s="22">
        <v>5.0590219999999998E-3</v>
      </c>
      <c r="H93" s="109">
        <v>6.7567440000000003E-3</v>
      </c>
      <c r="I93" s="22">
        <v>2.818489E-3</v>
      </c>
      <c r="J93" s="22">
        <v>-1.05673E-2</v>
      </c>
      <c r="K93" s="22">
        <v>-2.3064249999999998E-2</v>
      </c>
      <c r="L93" s="22">
        <v>0</v>
      </c>
      <c r="M93" s="22">
        <v>5.652911E-3</v>
      </c>
      <c r="N93" s="4"/>
    </row>
    <row r="94" spans="1:14" ht="30.75" customHeight="1" x14ac:dyDescent="0.25">
      <c r="B94" s="126"/>
      <c r="C94" s="19" t="s">
        <v>242</v>
      </c>
      <c r="D94" s="18" t="s">
        <v>287</v>
      </c>
      <c r="E94" s="20" t="s">
        <v>375</v>
      </c>
      <c r="F94" s="108">
        <v>43.55</v>
      </c>
      <c r="G94" s="22">
        <v>2.5322280000000001E-3</v>
      </c>
      <c r="H94" s="109">
        <v>8.3872569999999994E-2</v>
      </c>
      <c r="I94" s="22">
        <v>1.326198E-2</v>
      </c>
      <c r="J94" s="22">
        <v>1.8951800000000001E-2</v>
      </c>
      <c r="K94" s="22">
        <v>3.6411229999999996E-2</v>
      </c>
      <c r="L94" s="22">
        <v>9.0658660000000002E-2</v>
      </c>
      <c r="M94" s="22">
        <v>7.4247659999999993E-2</v>
      </c>
      <c r="N94" s="4"/>
    </row>
    <row r="95" spans="1:14" ht="30.75" customHeight="1" x14ac:dyDescent="0.25">
      <c r="B95" s="126"/>
      <c r="C95" s="19" t="s">
        <v>349</v>
      </c>
      <c r="D95" s="18" t="s">
        <v>288</v>
      </c>
      <c r="E95" s="20" t="s">
        <v>370</v>
      </c>
      <c r="F95" s="108">
        <v>10.79</v>
      </c>
      <c r="G95" s="22">
        <v>9.2764379999999997E-4</v>
      </c>
      <c r="H95" s="109">
        <v>3.8498520000000001E-2</v>
      </c>
      <c r="I95" s="22">
        <v>5.0244639999999993E-3</v>
      </c>
      <c r="J95" s="22">
        <v>6.8925389999999996E-3</v>
      </c>
      <c r="K95" s="22">
        <v>2.3411729999999999E-2</v>
      </c>
      <c r="L95" s="22">
        <v>6.3972909999999994E-2</v>
      </c>
      <c r="M95" s="22">
        <v>5.9485979999999994E-2</v>
      </c>
      <c r="N95" s="4"/>
    </row>
    <row r="96" spans="1:14" ht="30.75" customHeight="1" x14ac:dyDescent="0.25">
      <c r="B96" s="126"/>
      <c r="C96" s="19" t="s">
        <v>350</v>
      </c>
      <c r="D96" s="18" t="s">
        <v>289</v>
      </c>
      <c r="E96" s="20" t="s">
        <v>375</v>
      </c>
      <c r="F96" s="108">
        <v>24.485800000000001</v>
      </c>
      <c r="G96" s="22">
        <v>5.7256929999999996E-3</v>
      </c>
      <c r="H96" s="109">
        <v>0.1002382</v>
      </c>
      <c r="I96" s="22">
        <v>1.5586889999999999E-2</v>
      </c>
      <c r="J96" s="22">
        <v>1.853138E-2</v>
      </c>
      <c r="K96" s="22">
        <v>3.7560280000000001E-2</v>
      </c>
      <c r="L96" s="22">
        <v>0.102517</v>
      </c>
      <c r="M96" s="22">
        <v>7.2752919999999999E-2</v>
      </c>
      <c r="N96" s="4"/>
    </row>
    <row r="97" spans="1:14" ht="30.75" customHeight="1" x14ac:dyDescent="0.25">
      <c r="B97" s="148"/>
      <c r="C97" s="37" t="s">
        <v>351</v>
      </c>
      <c r="D97" s="43" t="s">
        <v>131</v>
      </c>
      <c r="E97" s="20" t="s">
        <v>375</v>
      </c>
      <c r="F97" s="108">
        <v>8.4760000000000009</v>
      </c>
      <c r="G97" s="22">
        <v>5.7191680000000002E-3</v>
      </c>
      <c r="H97" s="109">
        <v>6.4102209999999993E-2</v>
      </c>
      <c r="I97" s="22">
        <v>9.8290340000000004E-3</v>
      </c>
      <c r="J97" s="22">
        <v>1.2761080000000001E-2</v>
      </c>
      <c r="K97" s="22">
        <v>2.5700880000000002E-2</v>
      </c>
      <c r="L97" s="22">
        <v>8.9892249999999993E-2</v>
      </c>
      <c r="M97" s="22">
        <v>4.7097409999999999E-2</v>
      </c>
      <c r="N97" s="4"/>
    </row>
    <row r="98" spans="1:14" ht="30.75" customHeight="1" x14ac:dyDescent="0.25">
      <c r="B98" s="126" t="s">
        <v>20</v>
      </c>
      <c r="C98" s="19" t="s">
        <v>243</v>
      </c>
      <c r="D98" s="18" t="s">
        <v>290</v>
      </c>
      <c r="E98" s="20" t="s">
        <v>375</v>
      </c>
      <c r="F98" s="108">
        <v>25.23</v>
      </c>
      <c r="G98" s="22">
        <v>2.782194E-3</v>
      </c>
      <c r="H98" s="109">
        <v>9.0791220000000006E-2</v>
      </c>
      <c r="I98" s="22">
        <v>1.406752E-2</v>
      </c>
      <c r="J98" s="22">
        <v>6.3821300000000006E-3</v>
      </c>
      <c r="K98" s="22">
        <v>3.0637249999999998E-2</v>
      </c>
      <c r="L98" s="22">
        <v>7.5906180000000004E-2</v>
      </c>
      <c r="M98" s="22">
        <v>6.9974559999999991E-2</v>
      </c>
      <c r="N98" s="4"/>
    </row>
    <row r="99" spans="1:14" ht="30.75" customHeight="1" x14ac:dyDescent="0.25">
      <c r="B99" s="126"/>
      <c r="C99" s="19" t="s">
        <v>244</v>
      </c>
      <c r="D99" s="18" t="s">
        <v>291</v>
      </c>
      <c r="E99" s="20" t="s">
        <v>375</v>
      </c>
      <c r="F99" s="108">
        <v>9.32</v>
      </c>
      <c r="G99" s="22">
        <v>3.2292789999999998E-3</v>
      </c>
      <c r="H99" s="109">
        <v>4.1340799999999997E-2</v>
      </c>
      <c r="I99" s="22">
        <v>4.3103450000000001E-3</v>
      </c>
      <c r="J99" s="22">
        <v>-1.071811E-3</v>
      </c>
      <c r="K99" s="22">
        <v>2.09558E-2</v>
      </c>
      <c r="L99" s="22">
        <v>6.0304589999999998E-2</v>
      </c>
      <c r="M99" s="22">
        <v>4.0939680000000006E-2</v>
      </c>
      <c r="N99" s="4"/>
    </row>
    <row r="100" spans="1:14" ht="30.75" customHeight="1" x14ac:dyDescent="0.25">
      <c r="B100" s="126"/>
      <c r="C100" s="19" t="s">
        <v>245</v>
      </c>
      <c r="D100" s="18" t="s">
        <v>292</v>
      </c>
      <c r="E100" s="20" t="s">
        <v>375</v>
      </c>
      <c r="F100" s="108">
        <v>5.92</v>
      </c>
      <c r="G100" s="22">
        <v>-1.6863410000000001E-3</v>
      </c>
      <c r="H100" s="109">
        <v>2.422142E-2</v>
      </c>
      <c r="I100" s="22">
        <v>5.0847460000000002E-3</v>
      </c>
      <c r="J100" s="22">
        <v>-3.5229460000000003E-3</v>
      </c>
      <c r="K100" s="22">
        <v>1.151784E-2</v>
      </c>
      <c r="L100" s="22">
        <v>4.3157399999999999E-2</v>
      </c>
      <c r="M100" s="22">
        <v>1.644808E-2</v>
      </c>
      <c r="N100" s="4"/>
    </row>
    <row r="101" spans="1:14" ht="30.75" customHeight="1" x14ac:dyDescent="0.25">
      <c r="B101" s="60"/>
      <c r="C101" s="19" t="s">
        <v>246</v>
      </c>
      <c r="D101" s="18" t="s">
        <v>293</v>
      </c>
      <c r="E101" s="20" t="s">
        <v>372</v>
      </c>
      <c r="F101" s="108">
        <v>381.53</v>
      </c>
      <c r="G101" s="22">
        <v>3.9206400000000004E-3</v>
      </c>
      <c r="H101" s="109">
        <v>6.4328949999999996E-2</v>
      </c>
      <c r="I101" s="22">
        <v>1.0836159999999999E-2</v>
      </c>
      <c r="J101" s="22">
        <v>-3.1874590000000001E-3</v>
      </c>
      <c r="K101" s="22">
        <v>1.395238E-2</v>
      </c>
      <c r="L101" s="22">
        <v>4.7296189999999995E-2</v>
      </c>
      <c r="M101" s="22">
        <v>1.6627139999999999E-2</v>
      </c>
      <c r="N101" s="4"/>
    </row>
    <row r="102" spans="1:14" ht="30.75" customHeight="1" x14ac:dyDescent="0.25">
      <c r="B102" s="60"/>
      <c r="C102" s="19" t="s">
        <v>247</v>
      </c>
      <c r="D102" s="18" t="s">
        <v>294</v>
      </c>
      <c r="E102" s="20" t="s">
        <v>372</v>
      </c>
      <c r="F102" s="108">
        <v>10.3947</v>
      </c>
      <c r="G102" s="22">
        <v>1.0689930000000001E-3</v>
      </c>
      <c r="H102" s="109">
        <v>5.6575920000000002E-2</v>
      </c>
      <c r="I102" s="22">
        <v>3.7369639999999997E-3</v>
      </c>
      <c r="J102" s="22">
        <v>-8.8428379999999998E-4</v>
      </c>
      <c r="K102" s="22">
        <v>2.2732039999999998E-2</v>
      </c>
      <c r="L102" s="22">
        <v>7.1687700000000007E-2</v>
      </c>
      <c r="M102" s="22">
        <v>2.3631319999999997E-2</v>
      </c>
      <c r="N102" s="4"/>
    </row>
    <row r="103" spans="1:14" ht="30.75" customHeight="1" x14ac:dyDescent="0.25">
      <c r="B103" s="60"/>
      <c r="C103" s="19" t="s">
        <v>331</v>
      </c>
      <c r="D103" s="18" t="s">
        <v>330</v>
      </c>
      <c r="E103" s="20" t="s">
        <v>370</v>
      </c>
      <c r="F103" s="108">
        <v>109.93</v>
      </c>
      <c r="G103" s="22">
        <v>1.183971E-3</v>
      </c>
      <c r="H103" s="109">
        <v>7.1461149999999998E-3</v>
      </c>
      <c r="I103" s="22">
        <v>9.180207000000001E-3</v>
      </c>
      <c r="J103" s="22">
        <v>-7.4040629999999998E-3</v>
      </c>
      <c r="K103" s="22">
        <v>2.0200049999999997E-2</v>
      </c>
      <c r="L103" s="22">
        <v>5.6881190000000005E-2</v>
      </c>
      <c r="M103" s="22">
        <v>5.5824020000000002E-2</v>
      </c>
      <c r="N103" s="4"/>
    </row>
    <row r="104" spans="1:14" ht="30.75" customHeight="1" x14ac:dyDescent="0.25">
      <c r="A104" s="4"/>
      <c r="B104" s="17" t="s">
        <v>22</v>
      </c>
      <c r="C104" s="17" t="s">
        <v>1</v>
      </c>
      <c r="D104" s="17" t="s">
        <v>86</v>
      </c>
      <c r="E104" s="17" t="s">
        <v>3</v>
      </c>
      <c r="F104" s="17" t="s">
        <v>4</v>
      </c>
      <c r="G104" s="17" t="s">
        <v>5</v>
      </c>
      <c r="H104" s="17" t="s">
        <v>6</v>
      </c>
      <c r="I104" s="17" t="s">
        <v>7</v>
      </c>
      <c r="J104" s="17" t="s">
        <v>8</v>
      </c>
      <c r="K104" s="17" t="s">
        <v>9</v>
      </c>
      <c r="L104" s="17" t="s">
        <v>10</v>
      </c>
      <c r="M104" s="17" t="s">
        <v>11</v>
      </c>
      <c r="N104" s="4"/>
    </row>
    <row r="105" spans="1:14" ht="30.75" customHeight="1" x14ac:dyDescent="0.25">
      <c r="B105" s="126" t="s">
        <v>23</v>
      </c>
      <c r="C105" s="19" t="s">
        <v>248</v>
      </c>
      <c r="D105" s="18" t="s">
        <v>295</v>
      </c>
      <c r="E105" s="20" t="s">
        <v>370</v>
      </c>
      <c r="F105" s="108">
        <v>16.82</v>
      </c>
      <c r="G105" s="22">
        <v>-3.5545019999999997E-3</v>
      </c>
      <c r="H105" s="109">
        <v>6.0529659999999999E-2</v>
      </c>
      <c r="I105" s="22">
        <v>-1.8096910000000001E-2</v>
      </c>
      <c r="J105" s="22">
        <v>-1.5798710000000001E-2</v>
      </c>
      <c r="K105" s="22">
        <v>-3.8307600000000004E-2</v>
      </c>
      <c r="L105" s="22">
        <v>-1.9813520000000001E-2</v>
      </c>
      <c r="M105" s="22">
        <v>-0.13831969999999999</v>
      </c>
      <c r="N105" s="4"/>
    </row>
    <row r="106" spans="1:14" ht="30.75" customHeight="1" x14ac:dyDescent="0.25">
      <c r="B106" s="126"/>
      <c r="C106" s="19" t="s">
        <v>249</v>
      </c>
      <c r="D106" s="18" t="s">
        <v>296</v>
      </c>
      <c r="E106" s="20" t="s">
        <v>371</v>
      </c>
      <c r="F106" s="108">
        <v>343</v>
      </c>
      <c r="G106" s="22">
        <v>-2.9069769999999998E-3</v>
      </c>
      <c r="H106" s="109">
        <v>2.6946110000000002E-2</v>
      </c>
      <c r="I106" s="22">
        <v>-2.8985509999999996E-3</v>
      </c>
      <c r="J106" s="22">
        <v>4.55927E-2</v>
      </c>
      <c r="K106" s="22">
        <v>2.7657759999999997E-2</v>
      </c>
      <c r="L106" s="22">
        <v>2.4635239999999999E-2</v>
      </c>
      <c r="M106" s="22">
        <v>1.9579949999999999E-2</v>
      </c>
      <c r="N106" s="4"/>
    </row>
    <row r="107" spans="1:14" ht="30.75" customHeight="1" x14ac:dyDescent="0.25">
      <c r="B107" s="126"/>
      <c r="C107" s="19" t="s">
        <v>355</v>
      </c>
      <c r="D107" s="18" t="s">
        <v>358</v>
      </c>
      <c r="E107" s="20" t="s">
        <v>379</v>
      </c>
      <c r="F107" s="108">
        <v>0.33860000000000001</v>
      </c>
      <c r="G107" s="22" t="e">
        <v>#VALUE!</v>
      </c>
      <c r="H107" s="109">
        <v>1.182724E-3</v>
      </c>
      <c r="I107" s="22">
        <v>3.259259E-3</v>
      </c>
      <c r="J107" s="22">
        <v>3.259259E-3</v>
      </c>
      <c r="K107" s="22">
        <v>2.0716190000000002E-3</v>
      </c>
      <c r="L107" s="22">
        <v>9.7213220000000003E-2</v>
      </c>
      <c r="M107" s="22">
        <v>8.3382960000000002E-3</v>
      </c>
      <c r="N107" s="4"/>
    </row>
    <row r="108" spans="1:14" ht="30.75" customHeight="1" x14ac:dyDescent="0.25">
      <c r="B108" s="126"/>
      <c r="C108" s="19" t="s">
        <v>356</v>
      </c>
      <c r="D108" s="18" t="s">
        <v>357</v>
      </c>
      <c r="E108" s="20" t="s">
        <v>379</v>
      </c>
      <c r="F108" s="108">
        <v>0.64190000000000003</v>
      </c>
      <c r="G108" s="22" t="e">
        <v>#VALUE!</v>
      </c>
      <c r="H108" s="109">
        <v>3.9851009999999999E-2</v>
      </c>
      <c r="I108" s="22">
        <v>-6.9616339999999995E-3</v>
      </c>
      <c r="J108" s="22">
        <v>-6.9616339999999995E-3</v>
      </c>
      <c r="K108" s="22">
        <v>2.3600699999999999E-2</v>
      </c>
      <c r="L108" s="22">
        <v>2.5071859999999998E-2</v>
      </c>
      <c r="M108" s="22">
        <v>-0.12188779999999999</v>
      </c>
      <c r="N108" s="4"/>
    </row>
    <row r="109" spans="1:14" ht="30.75" customHeight="1" x14ac:dyDescent="0.25">
      <c r="B109" s="126"/>
      <c r="C109" s="37" t="s">
        <v>354</v>
      </c>
      <c r="D109" s="43" t="s">
        <v>87</v>
      </c>
      <c r="E109" s="20" t="s">
        <v>382</v>
      </c>
      <c r="F109" s="108">
        <v>16645.78</v>
      </c>
      <c r="G109" s="22" t="e">
        <v>#VALUE!</v>
      </c>
      <c r="H109" s="109">
        <v>2.6789629999999998E-2</v>
      </c>
      <c r="I109" s="22">
        <v>-2.3200020000000002E-2</v>
      </c>
      <c r="J109" s="22">
        <v>-1.3881030000000001E-2</v>
      </c>
      <c r="K109" s="22">
        <v>-4.2169470000000001E-2</v>
      </c>
      <c r="L109" s="22">
        <v>-2.8861910000000001E-2</v>
      </c>
      <c r="M109" s="22">
        <v>-0.1487146</v>
      </c>
      <c r="N109" s="4"/>
    </row>
    <row r="110" spans="1:14" ht="30.75" customHeight="1" x14ac:dyDescent="0.25">
      <c r="B110" s="147" t="s">
        <v>24</v>
      </c>
      <c r="C110" s="19" t="s">
        <v>250</v>
      </c>
      <c r="D110" s="18" t="s">
        <v>297</v>
      </c>
      <c r="E110" s="20" t="s">
        <v>370</v>
      </c>
      <c r="F110" s="108">
        <v>137.05000000000001</v>
      </c>
      <c r="G110" s="22" t="e">
        <v>#VALUE!</v>
      </c>
      <c r="H110" s="109">
        <v>6.1991449999999997E-2</v>
      </c>
      <c r="I110" s="22">
        <v>2.0704549999999999E-2</v>
      </c>
      <c r="J110" s="22">
        <v>-1.0040450000000001E-2</v>
      </c>
      <c r="K110" s="22">
        <v>1.0842309999999999E-2</v>
      </c>
      <c r="L110" s="22">
        <v>3.7943049999999999E-2</v>
      </c>
      <c r="M110" s="22">
        <v>-5.0900279999999999E-2</v>
      </c>
      <c r="N110" s="4"/>
    </row>
    <row r="111" spans="1:14" ht="30.75" customHeight="1" x14ac:dyDescent="0.25">
      <c r="B111" s="126"/>
      <c r="C111" s="19" t="s">
        <v>251</v>
      </c>
      <c r="D111" s="18" t="s">
        <v>298</v>
      </c>
      <c r="E111" s="20" t="s">
        <v>370</v>
      </c>
      <c r="F111" s="108">
        <v>15.32</v>
      </c>
      <c r="G111" s="22">
        <v>-3.2530900000000001E-3</v>
      </c>
      <c r="H111" s="109">
        <v>7.6598769999999997E-2</v>
      </c>
      <c r="I111" s="22">
        <v>5.9093890000000001E-3</v>
      </c>
      <c r="J111" s="22">
        <v>-6.4141719999999999E-2</v>
      </c>
      <c r="K111" s="22">
        <v>-2.7301590000000001E-2</v>
      </c>
      <c r="L111" s="22">
        <v>5.7280879999999999E-2</v>
      </c>
      <c r="M111" s="22">
        <v>-8.6463929999999994E-2</v>
      </c>
      <c r="N111" s="4"/>
    </row>
    <row r="112" spans="1:14" ht="30.75" customHeight="1" x14ac:dyDescent="0.25">
      <c r="B112" s="126"/>
      <c r="C112" s="19" t="s">
        <v>252</v>
      </c>
      <c r="D112" s="18" t="s">
        <v>299</v>
      </c>
      <c r="E112" s="20" t="s">
        <v>375</v>
      </c>
      <c r="F112" s="108">
        <v>98.43</v>
      </c>
      <c r="G112" s="22">
        <v>1.322482E-3</v>
      </c>
      <c r="H112" s="109">
        <v>6.112546E-2</v>
      </c>
      <c r="I112" s="22">
        <v>-3.8508310000000003E-3</v>
      </c>
      <c r="J112" s="22">
        <v>4.7974410000000002E-2</v>
      </c>
      <c r="K112" s="22">
        <v>7.9863779999999995E-2</v>
      </c>
      <c r="L112" s="22">
        <v>9.2222220000000008E-2</v>
      </c>
      <c r="M112" s="22">
        <v>-1.3147120000000002E-2</v>
      </c>
      <c r="N112" s="4"/>
    </row>
    <row r="113" spans="2:14" ht="30.75" customHeight="1" x14ac:dyDescent="0.25">
      <c r="B113" s="126"/>
      <c r="C113" s="19" t="s">
        <v>253</v>
      </c>
      <c r="D113" s="18" t="s">
        <v>300</v>
      </c>
      <c r="E113" s="20" t="s">
        <v>371</v>
      </c>
      <c r="F113" s="108">
        <v>29.22</v>
      </c>
      <c r="G113" s="22" t="e">
        <v>#VALUE!</v>
      </c>
      <c r="H113" s="109">
        <v>4.0598289999999995E-2</v>
      </c>
      <c r="I113" s="22">
        <v>4.5064380000000001E-2</v>
      </c>
      <c r="J113" s="22">
        <v>-2.437396E-2</v>
      </c>
      <c r="K113" s="22">
        <v>-1.417004E-2</v>
      </c>
      <c r="L113" s="22">
        <v>3.1415459999999999E-2</v>
      </c>
      <c r="M113" s="22">
        <v>6.6812709999999997E-2</v>
      </c>
      <c r="N113" s="4"/>
    </row>
    <row r="114" spans="2:14" ht="30.75" customHeight="1" x14ac:dyDescent="0.25">
      <c r="B114" s="126"/>
      <c r="C114" s="19" t="s">
        <v>254</v>
      </c>
      <c r="D114" s="18" t="s">
        <v>301</v>
      </c>
      <c r="E114" s="20" t="s">
        <v>370</v>
      </c>
      <c r="F114" s="108">
        <v>163.97</v>
      </c>
      <c r="G114" s="22">
        <v>6.0990489999999998E-5</v>
      </c>
      <c r="H114" s="109">
        <v>6.0743910000000002E-3</v>
      </c>
      <c r="I114" s="22">
        <v>3.0502680000000002E-4</v>
      </c>
      <c r="J114" s="22">
        <v>1.221225E-3</v>
      </c>
      <c r="K114" s="22">
        <v>3.5497889999999998E-3</v>
      </c>
      <c r="L114" s="22">
        <v>7.1248690000000007E-3</v>
      </c>
      <c r="M114" s="22">
        <v>1.3223750000000001E-2</v>
      </c>
      <c r="N114" s="4"/>
    </row>
    <row r="115" spans="2:14" ht="30.75" customHeight="1" x14ac:dyDescent="0.25">
      <c r="B115" s="126"/>
      <c r="C115" s="19" t="s">
        <v>255</v>
      </c>
      <c r="D115" s="18" t="s">
        <v>302</v>
      </c>
      <c r="E115" s="20" t="s">
        <v>375</v>
      </c>
      <c r="F115" s="108">
        <v>11.03</v>
      </c>
      <c r="G115" s="22">
        <v>5.4694620000000005E-3</v>
      </c>
      <c r="H115" s="109">
        <v>0.19891310000000001</v>
      </c>
      <c r="I115" s="22">
        <v>2.9080669999999999E-2</v>
      </c>
      <c r="J115" s="22">
        <v>4.9760770000000003E-2</v>
      </c>
      <c r="K115" s="22">
        <v>9.9198400000000006E-2</v>
      </c>
      <c r="L115" s="22">
        <v>0.11597149999999999</v>
      </c>
      <c r="M115" s="22">
        <v>0.112402</v>
      </c>
      <c r="N115" s="4"/>
    </row>
    <row r="116" spans="2:14" ht="30.75" customHeight="1" x14ac:dyDescent="0.25">
      <c r="B116" s="126"/>
      <c r="C116" s="19" t="s">
        <v>256</v>
      </c>
      <c r="D116" s="18" t="s">
        <v>303</v>
      </c>
      <c r="E116" s="20" t="s">
        <v>375</v>
      </c>
      <c r="F116" s="108">
        <v>9.09</v>
      </c>
      <c r="G116" s="22">
        <v>3.3112580000000001E-3</v>
      </c>
      <c r="H116" s="109">
        <v>9.5180699999999993E-2</v>
      </c>
      <c r="I116" s="22">
        <v>3.4246579999999999E-2</v>
      </c>
      <c r="J116" s="22">
        <v>-3.3003300000000002E-3</v>
      </c>
      <c r="K116" s="22">
        <v>-1.3071900000000001E-2</v>
      </c>
      <c r="L116" s="22">
        <v>5.2264809999999995E-2</v>
      </c>
      <c r="M116" s="22">
        <v>-0.1346705</v>
      </c>
      <c r="N116" s="4"/>
    </row>
    <row r="117" spans="2:14" ht="30.75" customHeight="1" x14ac:dyDescent="0.25">
      <c r="B117" s="126" t="s">
        <v>32</v>
      </c>
      <c r="C117" s="19" t="s">
        <v>353</v>
      </c>
      <c r="D117" s="18" t="s">
        <v>305</v>
      </c>
      <c r="E117" s="20" t="s">
        <v>372</v>
      </c>
      <c r="F117" s="108">
        <v>163.31</v>
      </c>
      <c r="G117" s="22">
        <v>3.934346E-3</v>
      </c>
      <c r="H117" s="109">
        <v>0.15987209999999999</v>
      </c>
      <c r="I117" s="22">
        <v>3.3411379999999997E-2</v>
      </c>
      <c r="J117" s="22">
        <v>-8.6803450000000008E-3</v>
      </c>
      <c r="K117" s="22">
        <v>4.3714449999999995E-2</v>
      </c>
      <c r="L117" s="22">
        <v>8.5332620000000012E-2</v>
      </c>
      <c r="M117" s="22">
        <v>5.9147809999999995E-2</v>
      </c>
      <c r="N117" s="4"/>
    </row>
    <row r="118" spans="2:14" ht="30.75" customHeight="1" x14ac:dyDescent="0.25">
      <c r="B118" s="126"/>
      <c r="C118" s="19" t="s">
        <v>257</v>
      </c>
      <c r="D118" s="18" t="s">
        <v>306</v>
      </c>
      <c r="E118" s="20" t="s">
        <v>372</v>
      </c>
      <c r="F118" s="108">
        <v>146.63</v>
      </c>
      <c r="G118" s="22">
        <v>9.2229329999999991E-3</v>
      </c>
      <c r="H118" s="109">
        <v>0.14617369999999999</v>
      </c>
      <c r="I118" s="22">
        <v>4.8255650000000004E-2</v>
      </c>
      <c r="J118" s="22">
        <v>3.0783970000000001E-3</v>
      </c>
      <c r="K118" s="22">
        <v>5.1865129999999995E-2</v>
      </c>
      <c r="L118" s="22">
        <v>7.9034510000000002E-2</v>
      </c>
      <c r="M118" s="22">
        <v>1.481071E-2</v>
      </c>
      <c r="N118" s="4"/>
    </row>
    <row r="119" spans="2:14" ht="30.75" customHeight="1" x14ac:dyDescent="0.25">
      <c r="B119" s="126"/>
      <c r="C119" s="19" t="s">
        <v>258</v>
      </c>
      <c r="D119" s="18" t="s">
        <v>307</v>
      </c>
      <c r="E119" s="20" t="s">
        <v>376</v>
      </c>
      <c r="F119" s="108" t="s">
        <v>377</v>
      </c>
      <c r="G119" s="22" t="e">
        <v>#VALUE!</v>
      </c>
      <c r="H119" s="109" t="e">
        <v>#VALUE!</v>
      </c>
      <c r="I119" s="22" t="e">
        <v>#VALUE!</v>
      </c>
      <c r="J119" s="22" t="e">
        <v>#VALUE!</v>
      </c>
      <c r="K119" s="22" t="e">
        <v>#VALUE!</v>
      </c>
      <c r="L119" s="22" t="e">
        <v>#VALUE!</v>
      </c>
      <c r="M119" s="22" t="e">
        <v>#VALUE!</v>
      </c>
      <c r="N119" s="4"/>
    </row>
    <row r="120" spans="2:14" ht="30.75" customHeight="1" x14ac:dyDescent="0.25">
      <c r="B120" s="126"/>
      <c r="C120" s="19" t="s">
        <v>346</v>
      </c>
      <c r="D120" s="18" t="s">
        <v>328</v>
      </c>
      <c r="E120" s="20" t="s">
        <v>372</v>
      </c>
      <c r="F120" s="108">
        <v>13161.54</v>
      </c>
      <c r="G120" s="22">
        <v>3.0400819999999999E-4</v>
      </c>
      <c r="H120" s="109">
        <v>1.427603E-2</v>
      </c>
      <c r="I120" s="22">
        <v>6.3558769999999998E-4</v>
      </c>
      <c r="J120" s="22">
        <v>2.9536420000000002E-3</v>
      </c>
      <c r="K120" s="22">
        <v>7.5041090000000001E-3</v>
      </c>
      <c r="L120" s="22">
        <v>1.5306500000000001E-2</v>
      </c>
      <c r="M120" s="22">
        <v>2.6250539999999999E-2</v>
      </c>
      <c r="N120" s="4"/>
    </row>
    <row r="121" spans="2:14" ht="30.75" customHeight="1" x14ac:dyDescent="0.25">
      <c r="B121" s="17" t="s">
        <v>22</v>
      </c>
      <c r="C121" s="17" t="s">
        <v>1</v>
      </c>
      <c r="D121" s="17" t="s">
        <v>304</v>
      </c>
      <c r="E121" s="17" t="s">
        <v>3</v>
      </c>
      <c r="F121" s="17" t="s">
        <v>4</v>
      </c>
      <c r="G121" s="17" t="s">
        <v>5</v>
      </c>
      <c r="H121" s="17" t="s">
        <v>6</v>
      </c>
      <c r="I121" s="17" t="s">
        <v>7</v>
      </c>
      <c r="J121" s="17" t="s">
        <v>8</v>
      </c>
      <c r="K121" s="17" t="s">
        <v>9</v>
      </c>
      <c r="L121" s="17" t="s">
        <v>10</v>
      </c>
      <c r="M121" s="17" t="s">
        <v>11</v>
      </c>
      <c r="N121" s="4"/>
    </row>
    <row r="122" spans="2:14" ht="30.75" customHeight="1" x14ac:dyDescent="0.25">
      <c r="B122" s="126" t="s">
        <v>27</v>
      </c>
      <c r="C122" s="19" t="s">
        <v>259</v>
      </c>
      <c r="D122" s="18" t="s">
        <v>308</v>
      </c>
      <c r="E122" s="20" t="s">
        <v>372</v>
      </c>
      <c r="F122" s="108">
        <v>16.02</v>
      </c>
      <c r="G122" s="22">
        <v>1.2002530000000001E-2</v>
      </c>
      <c r="H122" s="109">
        <v>8.8315199999999996E-2</v>
      </c>
      <c r="I122" s="22">
        <v>2.6923080000000002E-2</v>
      </c>
      <c r="J122" s="22">
        <v>-2.5547439999999998E-2</v>
      </c>
      <c r="K122" s="22">
        <v>-2.73224E-2</v>
      </c>
      <c r="L122" s="22">
        <v>-2.2574740000000003E-2</v>
      </c>
      <c r="M122" s="22">
        <v>-0.1909091</v>
      </c>
      <c r="N122" s="4"/>
    </row>
    <row r="123" spans="2:14" ht="30.75" customHeight="1" x14ac:dyDescent="0.25">
      <c r="B123" s="126"/>
      <c r="C123" s="19" t="s">
        <v>260</v>
      </c>
      <c r="D123" s="18" t="s">
        <v>309</v>
      </c>
      <c r="E123" s="20" t="s">
        <v>372</v>
      </c>
      <c r="F123" s="108">
        <v>44.52</v>
      </c>
      <c r="G123" s="22">
        <v>9.7527780000000001E-3</v>
      </c>
      <c r="H123" s="109">
        <v>7.2771080000000002E-2</v>
      </c>
      <c r="I123" s="22">
        <v>4.1403509999999998E-2</v>
      </c>
      <c r="J123" s="22">
        <v>2.0164990000000001E-2</v>
      </c>
      <c r="K123" s="22">
        <v>1.343046E-2</v>
      </c>
      <c r="L123" s="22">
        <v>1.4354070000000002E-2</v>
      </c>
      <c r="M123" s="22">
        <v>8.4266930000000004E-2</v>
      </c>
      <c r="N123" s="4"/>
    </row>
    <row r="124" spans="2:14" ht="30.75" customHeight="1" x14ac:dyDescent="0.25">
      <c r="B124" s="126"/>
      <c r="C124" s="19" t="s">
        <v>261</v>
      </c>
      <c r="D124" s="18" t="s">
        <v>310</v>
      </c>
      <c r="E124" s="20" t="s">
        <v>372</v>
      </c>
      <c r="F124" s="108">
        <v>27.73</v>
      </c>
      <c r="G124" s="22">
        <v>6.8990559999999998E-3</v>
      </c>
      <c r="H124" s="109">
        <v>0.11008810000000001</v>
      </c>
      <c r="I124" s="22">
        <v>7.106991E-2</v>
      </c>
      <c r="J124" s="22">
        <v>0.12358180000000001</v>
      </c>
      <c r="K124" s="22">
        <v>7.3557880000000006E-2</v>
      </c>
      <c r="L124" s="22">
        <v>0.1651261</v>
      </c>
      <c r="M124" s="22">
        <v>1.7988249999999997E-2</v>
      </c>
      <c r="N124" s="4"/>
    </row>
    <row r="125" spans="2:14" ht="30.75" customHeight="1" x14ac:dyDescent="0.25">
      <c r="B125" s="126"/>
      <c r="C125" s="19" t="s">
        <v>262</v>
      </c>
      <c r="D125" s="18" t="s">
        <v>311</v>
      </c>
      <c r="E125" s="20" t="s">
        <v>372</v>
      </c>
      <c r="F125" s="108">
        <v>36.1</v>
      </c>
      <c r="G125" s="22">
        <v>8.6616369999999998E-3</v>
      </c>
      <c r="H125" s="109">
        <v>6.3328400000000007E-2</v>
      </c>
      <c r="I125" s="22">
        <v>3.8848919999999995E-2</v>
      </c>
      <c r="J125" s="22">
        <v>3.6141230000000003E-3</v>
      </c>
      <c r="K125" s="22">
        <v>-3.0612240000000002E-2</v>
      </c>
      <c r="L125" s="22">
        <v>6.3641719999999999E-2</v>
      </c>
      <c r="M125" s="22">
        <v>-0.1551603</v>
      </c>
      <c r="N125" s="4"/>
    </row>
    <row r="126" spans="2:14" ht="30.75" customHeight="1" x14ac:dyDescent="0.25">
      <c r="B126" s="126"/>
      <c r="C126" s="19" t="s">
        <v>263</v>
      </c>
      <c r="D126" s="18" t="s">
        <v>312</v>
      </c>
      <c r="E126" s="20" t="s">
        <v>372</v>
      </c>
      <c r="F126" s="108">
        <v>9.44</v>
      </c>
      <c r="G126" s="22">
        <v>1.1789920000000001E-2</v>
      </c>
      <c r="H126" s="109">
        <v>0.14981730000000001</v>
      </c>
      <c r="I126" s="22">
        <v>5.0055620000000002E-2</v>
      </c>
      <c r="J126" s="22">
        <v>-5.2687039999999999E-3</v>
      </c>
      <c r="K126" s="22">
        <v>3.2822759999999999E-2</v>
      </c>
      <c r="L126" s="22">
        <v>0.10798120000000001</v>
      </c>
      <c r="M126" s="22">
        <v>-1.768991E-2</v>
      </c>
      <c r="N126" s="4"/>
    </row>
    <row r="127" spans="2:14" ht="30.75" customHeight="1" x14ac:dyDescent="0.25">
      <c r="B127" s="126"/>
      <c r="C127" s="19" t="s">
        <v>264</v>
      </c>
      <c r="D127" s="18" t="s">
        <v>313</v>
      </c>
      <c r="E127" s="20" t="s">
        <v>372</v>
      </c>
      <c r="F127" s="108">
        <v>35.020000000000003</v>
      </c>
      <c r="G127" s="22">
        <v>5.1664750000000002E-3</v>
      </c>
      <c r="H127" s="109">
        <v>8.086415000000001E-2</v>
      </c>
      <c r="I127" s="22">
        <v>1.6840879999999999E-2</v>
      </c>
      <c r="J127" s="22">
        <v>-3.6853690000000001E-2</v>
      </c>
      <c r="K127" s="22">
        <v>-3.9817970000000005E-3</v>
      </c>
      <c r="L127" s="22">
        <v>6.0569350000000001E-2</v>
      </c>
      <c r="M127" s="22">
        <v>-5.2232750000000001E-2</v>
      </c>
      <c r="N127" s="4"/>
    </row>
    <row r="128" spans="2:14" ht="30.75" customHeight="1" x14ac:dyDescent="0.25">
      <c r="B128" s="126"/>
      <c r="C128" s="19" t="s">
        <v>265</v>
      </c>
      <c r="D128" s="18" t="s">
        <v>314</v>
      </c>
      <c r="E128" s="20" t="s">
        <v>372</v>
      </c>
      <c r="F128" s="108">
        <v>109.35</v>
      </c>
      <c r="G128" s="22">
        <v>6.7206779999999999E-3</v>
      </c>
      <c r="H128" s="109">
        <v>0.19638950000000002</v>
      </c>
      <c r="I128" s="22">
        <v>2.6471420000000002E-2</v>
      </c>
      <c r="J128" s="22">
        <v>6.9228509999999993E-2</v>
      </c>
      <c r="K128" s="22">
        <v>9.9879300000000004E-2</v>
      </c>
      <c r="L128" s="22">
        <v>0.119701</v>
      </c>
      <c r="M128" s="22">
        <v>9.3828140000000004E-2</v>
      </c>
      <c r="N128" s="4"/>
    </row>
    <row r="129" spans="2:14" ht="30.75" customHeight="1" x14ac:dyDescent="0.25">
      <c r="B129" s="148"/>
      <c r="C129" s="36" t="s">
        <v>28</v>
      </c>
      <c r="D129" s="43" t="s">
        <v>89</v>
      </c>
      <c r="E129" s="20" t="s">
        <v>372</v>
      </c>
      <c r="F129" s="108">
        <v>23.38</v>
      </c>
      <c r="G129" s="22">
        <v>3.4334759999999995E-3</v>
      </c>
      <c r="H129" s="109">
        <v>4.2353979999999999E-2</v>
      </c>
      <c r="I129" s="22">
        <v>1.6079960000000001E-2</v>
      </c>
      <c r="J129" s="22">
        <v>2.3642729999999997E-2</v>
      </c>
      <c r="K129" s="22">
        <v>1.2998270000000001E-2</v>
      </c>
      <c r="L129" s="22">
        <v>5.2205219999999997E-2</v>
      </c>
      <c r="M129" s="22">
        <v>-1.599327E-2</v>
      </c>
      <c r="N129" s="4"/>
    </row>
    <row r="130" spans="2:14" ht="30.75" customHeight="1" x14ac:dyDescent="0.25">
      <c r="B130" s="126" t="s">
        <v>29</v>
      </c>
      <c r="C130" s="19" t="s">
        <v>266</v>
      </c>
      <c r="D130" s="18" t="s">
        <v>315</v>
      </c>
      <c r="E130" s="20" t="s">
        <v>375</v>
      </c>
      <c r="F130" s="108">
        <v>34.44</v>
      </c>
      <c r="G130" s="22">
        <v>1.9840089999999998E-2</v>
      </c>
      <c r="H130" s="109">
        <v>9.2986350000000009E-2</v>
      </c>
      <c r="I130" s="22">
        <v>8.9632510000000002E-3</v>
      </c>
      <c r="J130" s="22">
        <v>-5.9593429999999996E-2</v>
      </c>
      <c r="K130" s="22">
        <v>-2.7361749999999997E-2</v>
      </c>
      <c r="L130" s="22">
        <v>5.4982819999999995E-2</v>
      </c>
      <c r="M130" s="22">
        <v>-0.13719979999999998</v>
      </c>
      <c r="N130" s="4"/>
    </row>
    <row r="131" spans="2:14" ht="30.75" customHeight="1" x14ac:dyDescent="0.25">
      <c r="B131" s="126"/>
      <c r="C131" s="19" t="s">
        <v>267</v>
      </c>
      <c r="D131" s="18" t="s">
        <v>316</v>
      </c>
      <c r="E131" s="20" t="s">
        <v>375</v>
      </c>
      <c r="F131" s="108">
        <v>17.97</v>
      </c>
      <c r="G131" s="22">
        <v>1.410835E-2</v>
      </c>
      <c r="H131" s="109">
        <v>9.9755190000000007E-2</v>
      </c>
      <c r="I131" s="22">
        <v>1.1993149999999999E-2</v>
      </c>
      <c r="J131" s="22">
        <v>-3.1693989999999998E-2</v>
      </c>
      <c r="K131" s="22">
        <v>-2.6908289999999998E-2</v>
      </c>
      <c r="L131" s="22">
        <v>5.9808609999999998E-2</v>
      </c>
      <c r="M131" s="22">
        <v>-5.8448460000000008E-2</v>
      </c>
      <c r="N131" s="4"/>
    </row>
    <row r="132" spans="2:14" ht="30.75" customHeight="1" x14ac:dyDescent="0.25">
      <c r="B132" s="126"/>
      <c r="C132" s="36" t="s">
        <v>30</v>
      </c>
      <c r="D132" s="43" t="s">
        <v>90</v>
      </c>
      <c r="E132" s="20" t="s">
        <v>375</v>
      </c>
      <c r="F132" s="108">
        <v>11.45</v>
      </c>
      <c r="G132" s="22">
        <v>7.9225350000000014E-3</v>
      </c>
      <c r="H132" s="109">
        <v>5.5299500000000001E-2</v>
      </c>
      <c r="I132" s="22">
        <v>-8.7950749999999992E-4</v>
      </c>
      <c r="J132" s="22">
        <v>-4.6979870000000007E-2</v>
      </c>
      <c r="K132" s="22">
        <v>-2.8229259999999999E-2</v>
      </c>
      <c r="L132" s="22">
        <v>4.5078199999999999E-2</v>
      </c>
      <c r="M132" s="22">
        <v>-0.10339380000000001</v>
      </c>
      <c r="N132" s="4"/>
    </row>
    <row r="133" spans="2:14" ht="30.75" customHeight="1" x14ac:dyDescent="0.25">
      <c r="B133" s="149" t="s">
        <v>31</v>
      </c>
      <c r="C133" s="19" t="s">
        <v>268</v>
      </c>
      <c r="D133" s="18" t="s">
        <v>317</v>
      </c>
      <c r="E133" s="20" t="s">
        <v>375</v>
      </c>
      <c r="F133" s="108">
        <v>88.74</v>
      </c>
      <c r="G133" s="22">
        <v>1.9414130000000002E-2</v>
      </c>
      <c r="H133" s="109">
        <v>7.303511E-2</v>
      </c>
      <c r="I133" s="22">
        <v>2.4001850000000002E-2</v>
      </c>
      <c r="J133" s="22">
        <v>-1.977245E-2</v>
      </c>
      <c r="K133" s="22">
        <v>1.6878399999999999E-3</v>
      </c>
      <c r="L133" s="22">
        <v>7.1960540000000003E-2</v>
      </c>
      <c r="M133" s="22">
        <v>-0.1443294</v>
      </c>
      <c r="N133" s="4"/>
    </row>
    <row r="134" spans="2:14" ht="30.75" customHeight="1" x14ac:dyDescent="0.25">
      <c r="B134" s="145"/>
      <c r="C134" s="19" t="s">
        <v>269</v>
      </c>
      <c r="D134" s="18" t="s">
        <v>318</v>
      </c>
      <c r="E134" s="20" t="s">
        <v>375</v>
      </c>
      <c r="F134" s="108">
        <v>15.93</v>
      </c>
      <c r="G134" s="22">
        <v>5.0473189999999998E-3</v>
      </c>
      <c r="H134" s="109">
        <v>0.113986</v>
      </c>
      <c r="I134" s="22">
        <v>3.2404410000000002E-2</v>
      </c>
      <c r="J134" s="22">
        <v>-8.7118850000000008E-3</v>
      </c>
      <c r="K134" s="22">
        <v>-1.168836E-2</v>
      </c>
      <c r="L134" s="22">
        <v>6.3830479999999995E-2</v>
      </c>
      <c r="M134" s="22">
        <v>-0.11787060000000001</v>
      </c>
      <c r="N134" s="4"/>
    </row>
    <row r="135" spans="2:14" ht="30.75" customHeight="1" x14ac:dyDescent="0.25">
      <c r="B135" s="146"/>
      <c r="C135" s="56" t="s">
        <v>125</v>
      </c>
      <c r="D135" s="43" t="s">
        <v>126</v>
      </c>
      <c r="E135" s="20" t="s">
        <v>375</v>
      </c>
      <c r="F135" s="108">
        <v>30.25</v>
      </c>
      <c r="G135" s="22">
        <v>3.3068779999999997E-4</v>
      </c>
      <c r="H135" s="109">
        <v>7.0038890000000006E-2</v>
      </c>
      <c r="I135" s="22">
        <v>6.9906789999999996E-3</v>
      </c>
      <c r="J135" s="22">
        <v>2.7513589999999997E-2</v>
      </c>
      <c r="K135" s="22">
        <v>1.334688E-2</v>
      </c>
      <c r="L135" s="22">
        <v>9.9612409999999998E-2</v>
      </c>
      <c r="M135" s="22">
        <v>0.20762170000000002</v>
      </c>
      <c r="N135" s="4"/>
    </row>
    <row r="136" spans="2:14" ht="30.75" customHeight="1" x14ac:dyDescent="0.25">
      <c r="B136" s="147" t="s">
        <v>33</v>
      </c>
      <c r="C136" s="19" t="s">
        <v>270</v>
      </c>
      <c r="D136" s="18" t="s">
        <v>319</v>
      </c>
      <c r="E136" s="20" t="s">
        <v>372</v>
      </c>
      <c r="F136" s="108">
        <v>922.73</v>
      </c>
      <c r="G136" s="22">
        <v>1.1510260000000001E-2</v>
      </c>
      <c r="H136" s="109">
        <v>0.15646260000000001</v>
      </c>
      <c r="I136" s="22">
        <v>2.8868019999999998E-2</v>
      </c>
      <c r="J136" s="22">
        <v>-3.5376400000000002E-2</v>
      </c>
      <c r="K136" s="22">
        <v>5.733157E-3</v>
      </c>
      <c r="L136" s="22">
        <v>0.12228319999999999</v>
      </c>
      <c r="M136" s="22">
        <v>-4.5346379999999999E-2</v>
      </c>
      <c r="N136" s="4"/>
    </row>
    <row r="137" spans="2:14" ht="30.75" customHeight="1" x14ac:dyDescent="0.25">
      <c r="B137" s="126"/>
      <c r="C137" s="19" t="s">
        <v>271</v>
      </c>
      <c r="D137" s="18" t="s">
        <v>320</v>
      </c>
      <c r="E137" s="20" t="s">
        <v>372</v>
      </c>
      <c r="F137" s="108">
        <v>947.21</v>
      </c>
      <c r="G137" s="22">
        <v>3.48513E-4</v>
      </c>
      <c r="H137" s="109">
        <v>9.9961670000000002E-2</v>
      </c>
      <c r="I137" s="22">
        <v>3.8049729999999997E-2</v>
      </c>
      <c r="J137" s="22">
        <v>2.867041E-2</v>
      </c>
      <c r="K137" s="22">
        <v>1.945906E-2</v>
      </c>
      <c r="L137" s="22">
        <v>7.3058280000000003E-2</v>
      </c>
      <c r="M137" s="22">
        <v>0.16327710000000001</v>
      </c>
      <c r="N137" s="4"/>
    </row>
    <row r="138" spans="2:14" ht="30.75" customHeight="1" x14ac:dyDescent="0.25">
      <c r="B138" s="148"/>
      <c r="C138" s="56" t="s">
        <v>130</v>
      </c>
      <c r="D138" s="43" t="s">
        <v>129</v>
      </c>
      <c r="E138" s="20" t="s">
        <v>372</v>
      </c>
      <c r="F138" s="108">
        <v>2115.91</v>
      </c>
      <c r="G138" s="22">
        <v>1.154499E-3</v>
      </c>
      <c r="H138" s="109">
        <v>8.1615339999999995E-2</v>
      </c>
      <c r="I138" s="22">
        <v>1.941463E-3</v>
      </c>
      <c r="J138" s="22">
        <v>6.7803539999999997E-3</v>
      </c>
      <c r="K138" s="22">
        <v>3.2912049999999998E-2</v>
      </c>
      <c r="L138" s="22">
        <v>8.9512739999999993E-2</v>
      </c>
      <c r="M138" s="22">
        <v>8.972034000000001E-2</v>
      </c>
      <c r="N138" s="4"/>
    </row>
    <row r="139" spans="2:14" ht="30.75" customHeight="1" x14ac:dyDescent="0.25">
      <c r="B139" s="124" t="s">
        <v>369</v>
      </c>
      <c r="C139" s="125" t="s">
        <v>272</v>
      </c>
      <c r="D139" s="125" t="s">
        <v>321</v>
      </c>
      <c r="E139" s="20" t="s">
        <v>372</v>
      </c>
      <c r="F139" s="108">
        <v>18.559999999999999</v>
      </c>
      <c r="G139" s="22">
        <v>1.199564E-2</v>
      </c>
      <c r="H139" s="109">
        <v>5.3348420000000001E-2</v>
      </c>
      <c r="I139" s="22">
        <v>5.4171179999999994E-3</v>
      </c>
      <c r="J139" s="22">
        <v>-4.5758359999999998E-2</v>
      </c>
      <c r="K139" s="22">
        <v>-1.0133330000000001E-2</v>
      </c>
      <c r="L139" s="22">
        <v>-4.4776119999999996E-2</v>
      </c>
      <c r="M139" s="22">
        <v>-0.17620950000000002</v>
      </c>
      <c r="N139" s="4"/>
    </row>
    <row r="140" spans="2:14" ht="30.75" customHeight="1" x14ac:dyDescent="0.25">
      <c r="B140" s="126" t="s">
        <v>25</v>
      </c>
      <c r="C140" s="19" t="s">
        <v>273</v>
      </c>
      <c r="D140" s="18" t="s">
        <v>322</v>
      </c>
      <c r="E140" s="20" t="s">
        <v>375</v>
      </c>
      <c r="F140" s="108">
        <v>135.87</v>
      </c>
      <c r="G140" s="22">
        <v>2.0504730000000002E-2</v>
      </c>
      <c r="H140" s="109">
        <v>0.10535310000000001</v>
      </c>
      <c r="I140" s="22">
        <v>1.7524150000000002E-2</v>
      </c>
      <c r="J140" s="22">
        <v>-2.4623119999999998E-2</v>
      </c>
      <c r="K140" s="22">
        <v>1.357702E-2</v>
      </c>
      <c r="L140" s="22">
        <v>9.5019340000000008E-2</v>
      </c>
      <c r="M140" s="22">
        <v>-8.8854620000000009E-2</v>
      </c>
      <c r="N140" s="4"/>
    </row>
    <row r="141" spans="2:14" ht="30.75" customHeight="1" x14ac:dyDescent="0.25">
      <c r="B141" s="126"/>
      <c r="C141" s="19" t="s">
        <v>274</v>
      </c>
      <c r="D141" s="18" t="s">
        <v>323</v>
      </c>
      <c r="E141" s="20" t="s">
        <v>375</v>
      </c>
      <c r="F141" s="108">
        <v>48.52</v>
      </c>
      <c r="G141" s="22">
        <v>1.1254690000000001E-2</v>
      </c>
      <c r="H141" s="109">
        <v>8.3519460000000004E-2</v>
      </c>
      <c r="I141" s="22">
        <v>1.7404070000000001E-2</v>
      </c>
      <c r="J141" s="22">
        <v>1.463823E-2</v>
      </c>
      <c r="K141" s="22">
        <v>4.6591889999999997E-2</v>
      </c>
      <c r="L141" s="22">
        <v>0.10423299999999999</v>
      </c>
      <c r="M141" s="22">
        <v>1.209846E-2</v>
      </c>
      <c r="N141" s="4"/>
    </row>
    <row r="142" spans="2:14" ht="30.75" customHeight="1" x14ac:dyDescent="0.25">
      <c r="B142" s="126"/>
      <c r="C142" s="19" t="s">
        <v>275</v>
      </c>
      <c r="D142" s="18" t="s">
        <v>324</v>
      </c>
      <c r="E142" s="20" t="s">
        <v>375</v>
      </c>
      <c r="F142" s="108">
        <v>6.74</v>
      </c>
      <c r="G142" s="22">
        <v>7.4738420000000005E-3</v>
      </c>
      <c r="H142" s="109">
        <v>0.12146420000000001</v>
      </c>
      <c r="I142" s="22">
        <v>2.5875189999999999E-2</v>
      </c>
      <c r="J142" s="22">
        <v>2.4316110000000002E-2</v>
      </c>
      <c r="K142" s="22">
        <v>3.6923080000000004E-2</v>
      </c>
      <c r="L142" s="22">
        <v>0.12084120000000001</v>
      </c>
      <c r="M142" s="22">
        <v>4.1747399999999997E-2</v>
      </c>
      <c r="N142" s="4"/>
    </row>
    <row r="143" spans="2:14" ht="30.75" customHeight="1" x14ac:dyDescent="0.25">
      <c r="B143" s="126"/>
      <c r="C143" s="19" t="s">
        <v>276</v>
      </c>
      <c r="D143" s="18" t="s">
        <v>325</v>
      </c>
      <c r="E143" s="20" t="s">
        <v>375</v>
      </c>
      <c r="F143" s="108">
        <v>22.82</v>
      </c>
      <c r="G143" s="22">
        <v>8.3959350000000002E-3</v>
      </c>
      <c r="H143" s="109">
        <v>7.7940480000000006E-2</v>
      </c>
      <c r="I143" s="22">
        <v>2.6540710000000002E-2</v>
      </c>
      <c r="J143" s="22">
        <v>1.1973389999999999E-2</v>
      </c>
      <c r="K143" s="22">
        <v>5.4528649999999998E-2</v>
      </c>
      <c r="L143" s="22">
        <v>6.1395350000000001E-2</v>
      </c>
      <c r="M143" s="22">
        <v>2.7002700000000001E-2</v>
      </c>
      <c r="N143" s="4"/>
    </row>
    <row r="144" spans="2:14" ht="30.75" customHeight="1" x14ac:dyDescent="0.25">
      <c r="B144" s="126"/>
      <c r="C144" s="19" t="s">
        <v>277</v>
      </c>
      <c r="D144" s="18" t="s">
        <v>326</v>
      </c>
      <c r="E144" s="20" t="s">
        <v>375</v>
      </c>
      <c r="F144" s="108">
        <v>105.31</v>
      </c>
      <c r="G144" s="22">
        <v>3.3346039999999997E-3</v>
      </c>
      <c r="H144" s="109">
        <v>3.8252979999999999E-2</v>
      </c>
      <c r="I144" s="22">
        <v>-3.7968679999999996E-4</v>
      </c>
      <c r="J144" s="22">
        <v>5.7117040000000001E-2</v>
      </c>
      <c r="K144" s="22">
        <v>4.7547990000000005E-2</v>
      </c>
      <c r="L144" s="22">
        <v>9.9843340000000003E-2</v>
      </c>
      <c r="M144" s="22">
        <v>-2.1918829999999997E-2</v>
      </c>
      <c r="N144" s="4"/>
    </row>
    <row r="145" spans="2:14" ht="30.75" customHeight="1" x14ac:dyDescent="0.25">
      <c r="B145" s="126"/>
      <c r="C145" s="19" t="s">
        <v>278</v>
      </c>
      <c r="D145" s="18" t="s">
        <v>327</v>
      </c>
      <c r="E145" s="20" t="s">
        <v>375</v>
      </c>
      <c r="F145" s="108">
        <v>59.47</v>
      </c>
      <c r="G145" s="22">
        <v>3.0359250000000001E-3</v>
      </c>
      <c r="H145" s="109">
        <v>4.5902200000000004E-2</v>
      </c>
      <c r="I145" s="22">
        <v>1.4846420000000001E-2</v>
      </c>
      <c r="J145" s="22">
        <v>-9.8235100000000006E-3</v>
      </c>
      <c r="K145" s="22">
        <v>1.260003E-2</v>
      </c>
      <c r="L145" s="22">
        <v>4.5534459999999999E-2</v>
      </c>
      <c r="M145" s="22">
        <v>-5.1363849999999996E-2</v>
      </c>
      <c r="N145" s="4"/>
    </row>
    <row r="146" spans="2:14" ht="30.75" customHeight="1" x14ac:dyDescent="0.25">
      <c r="B146" s="126"/>
      <c r="C146" s="54" t="s">
        <v>26</v>
      </c>
      <c r="D146" s="55" t="s">
        <v>88</v>
      </c>
      <c r="E146" s="20" t="s">
        <v>375</v>
      </c>
      <c r="F146" s="108">
        <v>13.94</v>
      </c>
      <c r="G146" s="22">
        <v>0</v>
      </c>
      <c r="H146" s="109">
        <v>3.9522759999999997E-2</v>
      </c>
      <c r="I146" s="22">
        <v>7.1787510000000001E-4</v>
      </c>
      <c r="J146" s="22">
        <v>1.9005850000000001E-2</v>
      </c>
      <c r="K146" s="22">
        <v>3.720238E-2</v>
      </c>
      <c r="L146" s="22">
        <v>6.0203279999999998E-2</v>
      </c>
      <c r="M146" s="22">
        <v>6.2461630000000004E-2</v>
      </c>
      <c r="N146" s="4"/>
    </row>
  </sheetData>
  <mergeCells count="26">
    <mergeCell ref="B81:B83"/>
    <mergeCell ref="B140:B146"/>
    <mergeCell ref="B122:B129"/>
    <mergeCell ref="B130:B132"/>
    <mergeCell ref="B133:B135"/>
    <mergeCell ref="B136:B138"/>
    <mergeCell ref="B117:B120"/>
    <mergeCell ref="B92:B97"/>
    <mergeCell ref="B98:B100"/>
    <mergeCell ref="B86:B87"/>
    <mergeCell ref="B110:B116"/>
    <mergeCell ref="B105:B109"/>
    <mergeCell ref="B88:B89"/>
    <mergeCell ref="B76:B78"/>
    <mergeCell ref="B8:B17"/>
    <mergeCell ref="B18:M18"/>
    <mergeCell ref="B26:B31"/>
    <mergeCell ref="B20:B25"/>
    <mergeCell ref="B56:M56"/>
    <mergeCell ref="B32:B40"/>
    <mergeCell ref="B44:B46"/>
    <mergeCell ref="B47:B55"/>
    <mergeCell ref="B42:M42"/>
    <mergeCell ref="B62:B65"/>
    <mergeCell ref="B66:B67"/>
    <mergeCell ref="B68:B69"/>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topLeftCell="B1" zoomScale="85" zoomScaleNormal="70" workbookViewId="0">
      <selection activeCell="E7" sqref="E7:O17"/>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72"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92"/>
    </row>
    <row r="5" spans="2:16" x14ac:dyDescent="0.25">
      <c r="B5" s="93"/>
      <c r="C5" s="93"/>
      <c r="D5" s="93"/>
      <c r="E5" s="94" t="s">
        <v>65</v>
      </c>
      <c r="F5" s="95"/>
      <c r="G5" s="96" t="s">
        <v>359</v>
      </c>
      <c r="H5" s="97" t="s">
        <v>67</v>
      </c>
      <c r="I5" s="96" t="s">
        <v>68</v>
      </c>
      <c r="J5" s="96" t="s">
        <v>69</v>
      </c>
      <c r="K5" s="96" t="s">
        <v>70</v>
      </c>
      <c r="L5" s="96" t="s">
        <v>71</v>
      </c>
      <c r="M5" s="96" t="s">
        <v>72</v>
      </c>
      <c r="N5" s="96" t="s">
        <v>140</v>
      </c>
      <c r="O5" s="96" t="s">
        <v>141</v>
      </c>
      <c r="P5" s="92"/>
    </row>
    <row r="6" spans="2:16" x14ac:dyDescent="0.25">
      <c r="B6" s="10"/>
      <c r="C6" s="63" t="s">
        <v>124</v>
      </c>
      <c r="D6" s="71"/>
      <c r="E6" s="12">
        <f ca="1">TODAY()</f>
        <v>43627</v>
      </c>
      <c r="F6" s="71"/>
      <c r="G6" s="71"/>
      <c r="H6" s="48" t="s">
        <v>117</v>
      </c>
      <c r="I6" s="71"/>
      <c r="J6" s="71"/>
      <c r="K6" s="49" t="s">
        <v>118</v>
      </c>
      <c r="L6" s="71"/>
      <c r="M6" s="12">
        <f ca="1">TODAY()</f>
        <v>43627</v>
      </c>
      <c r="N6" s="99"/>
      <c r="O6" s="100"/>
    </row>
    <row r="7" spans="2:16" ht="17.25" thickBot="1" x14ac:dyDescent="0.3">
      <c r="B7" s="106" t="s">
        <v>0</v>
      </c>
      <c r="C7" s="106" t="s">
        <v>1</v>
      </c>
      <c r="D7" s="106" t="s">
        <v>2</v>
      </c>
      <c r="E7" s="106" t="s">
        <v>3</v>
      </c>
      <c r="F7" s="106" t="s">
        <v>4</v>
      </c>
      <c r="G7" s="106" t="s">
        <v>5</v>
      </c>
      <c r="H7" s="106" t="s">
        <v>6</v>
      </c>
      <c r="I7" s="106" t="s">
        <v>7</v>
      </c>
      <c r="J7" s="106" t="s">
        <v>8</v>
      </c>
      <c r="K7" s="106" t="s">
        <v>9</v>
      </c>
      <c r="L7" s="106" t="s">
        <v>10</v>
      </c>
      <c r="M7" s="106" t="s">
        <v>11</v>
      </c>
      <c r="N7" s="106" t="s">
        <v>138</v>
      </c>
      <c r="O7" s="106" t="s">
        <v>139</v>
      </c>
    </row>
    <row r="8" spans="2:16" x14ac:dyDescent="0.25">
      <c r="B8" s="152" t="s">
        <v>195</v>
      </c>
      <c r="C8" s="78" t="s">
        <v>153</v>
      </c>
      <c r="D8" s="64" t="s">
        <v>142</v>
      </c>
      <c r="E8" s="65" t="s">
        <v>370</v>
      </c>
      <c r="F8" s="107">
        <v>238.7</v>
      </c>
      <c r="G8" s="67">
        <v>1.6365240000000001E-3</v>
      </c>
      <c r="H8" s="105">
        <v>0.18349940000000001</v>
      </c>
      <c r="I8" s="67">
        <v>1.0413140000000001E-2</v>
      </c>
      <c r="J8" s="67">
        <v>-5.8902380000000004E-2</v>
      </c>
      <c r="K8" s="67">
        <v>-5.5409739999999997E-3</v>
      </c>
      <c r="L8" s="67">
        <v>7.8333940000000005E-2</v>
      </c>
      <c r="M8" s="67">
        <v>-8.1605170000000005E-2</v>
      </c>
      <c r="N8" s="67">
        <v>9.4712610000000003E-2</v>
      </c>
      <c r="O8" s="67">
        <v>7.2373839999999995E-2</v>
      </c>
    </row>
    <row r="9" spans="2:16" x14ac:dyDescent="0.25">
      <c r="B9" s="153"/>
      <c r="C9" s="78" t="s">
        <v>227</v>
      </c>
      <c r="D9" s="69" t="s">
        <v>228</v>
      </c>
      <c r="E9" s="65" t="s">
        <v>370</v>
      </c>
      <c r="F9" s="104">
        <v>228.22</v>
      </c>
      <c r="G9" s="67">
        <v>-2.1903889999999999E-4</v>
      </c>
      <c r="H9" s="105">
        <v>0.11615399999999999</v>
      </c>
      <c r="I9" s="67">
        <v>2.1072880000000002E-2</v>
      </c>
      <c r="J9" s="67">
        <v>-4.7654810000000006E-2</v>
      </c>
      <c r="K9" s="67">
        <v>-3.4275560000000004E-2</v>
      </c>
      <c r="L9" s="67">
        <v>2.063666E-3</v>
      </c>
      <c r="M9" s="67">
        <v>-6.386644000000001E-2</v>
      </c>
      <c r="N9" s="67">
        <v>5.8506780000000001E-2</v>
      </c>
      <c r="O9" s="67">
        <v>1.5220590000000001E-2</v>
      </c>
    </row>
    <row r="10" spans="2:16" x14ac:dyDescent="0.25">
      <c r="B10" s="153"/>
      <c r="C10" s="78" t="s">
        <v>226</v>
      </c>
      <c r="D10" s="69" t="s">
        <v>146</v>
      </c>
      <c r="E10" s="65" t="s">
        <v>372</v>
      </c>
      <c r="F10" s="104">
        <v>222.09</v>
      </c>
      <c r="G10" s="67">
        <v>9.0871919999999991E-3</v>
      </c>
      <c r="H10" s="105">
        <v>0.1328232</v>
      </c>
      <c r="I10" s="67">
        <v>4.8237129999999996E-2</v>
      </c>
      <c r="J10" s="67">
        <v>-1.529662E-2</v>
      </c>
      <c r="K10" s="67">
        <v>2.4778519999999998E-2</v>
      </c>
      <c r="L10" s="67">
        <v>3.0436600000000001E-2</v>
      </c>
      <c r="M10" s="67">
        <v>-3.5858479999999998E-2</v>
      </c>
      <c r="N10" s="67">
        <v>6.199909E-2</v>
      </c>
      <c r="O10" s="67">
        <v>4.5849679999999997E-2</v>
      </c>
    </row>
    <row r="11" spans="2:16" x14ac:dyDescent="0.25">
      <c r="B11" s="153"/>
      <c r="C11" s="78" t="s">
        <v>152</v>
      </c>
      <c r="D11" s="64" t="s">
        <v>144</v>
      </c>
      <c r="E11" s="65" t="s">
        <v>375</v>
      </c>
      <c r="F11" s="104">
        <v>156.16329999999999</v>
      </c>
      <c r="G11" s="67">
        <v>8.8993949999999992E-3</v>
      </c>
      <c r="H11" s="105">
        <v>0.1574228</v>
      </c>
      <c r="I11" s="67">
        <v>3.7653930000000002E-2</v>
      </c>
      <c r="J11" s="67">
        <v>-3.1054789999999999E-2</v>
      </c>
      <c r="K11" s="67">
        <v>9.398440000000001E-3</v>
      </c>
      <c r="L11" s="67">
        <v>5.7421620000000007E-2</v>
      </c>
      <c r="M11" s="67">
        <v>-3.5905840000000001E-2</v>
      </c>
      <c r="N11" s="67">
        <v>8.5883520000000005E-2</v>
      </c>
      <c r="O11" s="67">
        <v>6.7458959999999998E-2</v>
      </c>
    </row>
    <row r="12" spans="2:16" x14ac:dyDescent="0.25">
      <c r="B12" s="153"/>
      <c r="C12" s="78" t="s">
        <v>151</v>
      </c>
      <c r="D12" s="64" t="s">
        <v>143</v>
      </c>
      <c r="E12" s="65" t="s">
        <v>375</v>
      </c>
      <c r="F12" s="104">
        <v>23.72</v>
      </c>
      <c r="G12" s="67">
        <v>1.3242199999999999E-2</v>
      </c>
      <c r="H12" s="105">
        <v>0.17483899999999999</v>
      </c>
      <c r="I12" s="67">
        <v>3.5840709999999998E-2</v>
      </c>
      <c r="J12" s="67">
        <v>-4.0573769999999995E-2</v>
      </c>
      <c r="K12" s="67">
        <v>2.901099E-2</v>
      </c>
      <c r="L12" s="67">
        <v>5.3081420000000004E-2</v>
      </c>
      <c r="M12" s="67">
        <v>-4.2535790000000004E-2</v>
      </c>
      <c r="N12" s="67">
        <v>9.8508879999999993E-2</v>
      </c>
      <c r="O12" s="67">
        <v>8.2122379999999995E-2</v>
      </c>
    </row>
    <row r="13" spans="2:16" x14ac:dyDescent="0.25">
      <c r="B13" s="153"/>
      <c r="C13" s="78" t="s">
        <v>157</v>
      </c>
      <c r="D13" s="64" t="s">
        <v>147</v>
      </c>
      <c r="E13" s="65" t="s">
        <v>375</v>
      </c>
      <c r="F13" s="104">
        <v>10.93</v>
      </c>
      <c r="G13" s="67">
        <v>9.2336099999999997E-3</v>
      </c>
      <c r="H13" s="105">
        <v>8.9730840000000006E-2</v>
      </c>
      <c r="I13" s="67">
        <v>4.2348410000000003E-2</v>
      </c>
      <c r="J13" s="67">
        <v>-8.2417580000000001E-3</v>
      </c>
      <c r="K13" s="67">
        <v>1.026119E-2</v>
      </c>
      <c r="L13" s="67">
        <v>1.2149529999999999E-2</v>
      </c>
      <c r="M13" s="67">
        <v>-1.8433179999999998E-3</v>
      </c>
      <c r="N13" s="67">
        <v>5.110075E-2</v>
      </c>
      <c r="O13" s="67">
        <v>5.8649859999999998E-2</v>
      </c>
    </row>
    <row r="14" spans="2:16" x14ac:dyDescent="0.25">
      <c r="B14" s="153"/>
      <c r="C14" s="78" t="s">
        <v>158</v>
      </c>
      <c r="D14" s="64" t="s">
        <v>148</v>
      </c>
      <c r="E14" s="65" t="s">
        <v>372</v>
      </c>
      <c r="F14" s="104">
        <v>46.8</v>
      </c>
      <c r="G14" s="67">
        <v>5.1546389999999999E-3</v>
      </c>
      <c r="H14" s="105">
        <v>0.11375529999999999</v>
      </c>
      <c r="I14" s="67">
        <v>3.0609999999999998E-2</v>
      </c>
      <c r="J14" s="67">
        <v>-4.9166999999999995E-2</v>
      </c>
      <c r="K14" s="67">
        <v>-4.4671349999999997E-3</v>
      </c>
      <c r="L14" s="67">
        <v>1.894187E-2</v>
      </c>
      <c r="M14" s="67">
        <v>-5.3398060000000004E-2</v>
      </c>
      <c r="N14" s="67">
        <v>9.4850539999999997E-2</v>
      </c>
      <c r="O14" s="67">
        <v>5.2009800000000002E-2</v>
      </c>
    </row>
    <row r="15" spans="2:16" x14ac:dyDescent="0.25">
      <c r="B15" s="153"/>
      <c r="C15" s="78" t="s">
        <v>156</v>
      </c>
      <c r="D15" s="64" t="s">
        <v>145</v>
      </c>
      <c r="E15" s="65" t="s">
        <v>372</v>
      </c>
      <c r="F15" s="104">
        <v>12.72</v>
      </c>
      <c r="G15" s="67">
        <v>4.7393360000000002E-3</v>
      </c>
      <c r="H15" s="105">
        <v>0.1605839</v>
      </c>
      <c r="I15" s="67">
        <v>4.262295E-2</v>
      </c>
      <c r="J15" s="67">
        <v>-6.2500000000000003E-3</v>
      </c>
      <c r="K15" s="67">
        <v>2.8294260000000002E-2</v>
      </c>
      <c r="L15" s="67">
        <v>8.0713679999999996E-2</v>
      </c>
      <c r="M15" s="67">
        <v>-5.7777779999999994E-2</v>
      </c>
      <c r="N15" s="67">
        <v>3.7803059999999999E-2</v>
      </c>
      <c r="O15" s="67">
        <v>2.0170710000000001E-2</v>
      </c>
    </row>
    <row r="16" spans="2:16" x14ac:dyDescent="0.25">
      <c r="B16" s="153"/>
      <c r="C16" s="78" t="s">
        <v>155</v>
      </c>
      <c r="D16" s="64" t="s">
        <v>150</v>
      </c>
      <c r="E16" s="65" t="s">
        <v>372</v>
      </c>
      <c r="F16" s="104">
        <v>18.357199999999999</v>
      </c>
      <c r="G16" s="67">
        <v>9.5748250000000003E-3</v>
      </c>
      <c r="H16" s="105">
        <v>0.1199356</v>
      </c>
      <c r="I16" s="67">
        <v>4.4999909999999997E-2</v>
      </c>
      <c r="J16" s="67">
        <v>-6.3116409999999998E-3</v>
      </c>
      <c r="K16" s="67">
        <v>2.1012940000000001E-2</v>
      </c>
      <c r="L16" s="67">
        <v>5.2392609999999999E-2</v>
      </c>
      <c r="M16" s="67">
        <v>-2.0839669999999998E-2</v>
      </c>
      <c r="N16" s="67">
        <v>8.5135939999999993E-2</v>
      </c>
      <c r="O16" s="67">
        <v>5.5203800000000004E-2</v>
      </c>
    </row>
    <row r="17" spans="2:15" x14ac:dyDescent="0.25">
      <c r="B17" s="153"/>
      <c r="C17" s="78" t="s">
        <v>154</v>
      </c>
      <c r="D17" s="64" t="s">
        <v>149</v>
      </c>
      <c r="E17" s="65" t="s">
        <v>375</v>
      </c>
      <c r="F17" s="104">
        <v>29.436499999999999</v>
      </c>
      <c r="G17" s="67">
        <v>1.004677E-2</v>
      </c>
      <c r="H17" s="105">
        <v>0.12393380000000001</v>
      </c>
      <c r="I17" s="67">
        <v>2.5390489999999998E-2</v>
      </c>
      <c r="J17" s="67">
        <v>-9.5090369999999997E-3</v>
      </c>
      <c r="K17" s="67">
        <v>1.4782280000000002E-2</v>
      </c>
      <c r="L17" s="67">
        <v>6.6756300000000005E-2</v>
      </c>
      <c r="M17" s="67">
        <v>-4.0337360000000003E-2</v>
      </c>
      <c r="N17" s="67">
        <v>7.2065989999999996E-2</v>
      </c>
      <c r="O17" s="67">
        <v>4.5802259999999997E-2</v>
      </c>
    </row>
  </sheetData>
  <mergeCells count="1">
    <mergeCell ref="B8:B17"/>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4"/>
  <sheetViews>
    <sheetView topLeftCell="B1" zoomScale="85" zoomScaleNormal="70" workbookViewId="0">
      <selection activeCell="E7" sqref="E7:O14"/>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72"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65</v>
      </c>
      <c r="F4" s="6"/>
      <c r="G4" s="6"/>
      <c r="H4" s="6"/>
      <c r="I4" s="6"/>
      <c r="J4" s="6"/>
      <c r="K4" s="6"/>
      <c r="L4" s="6"/>
      <c r="M4" s="6"/>
      <c r="N4" s="70"/>
    </row>
    <row r="5" spans="2:16" hidden="1" x14ac:dyDescent="0.25">
      <c r="B5" s="3"/>
      <c r="C5" s="3"/>
      <c r="D5" s="3"/>
      <c r="E5" s="7" t="s">
        <v>65</v>
      </c>
      <c r="F5" s="3"/>
      <c r="G5" s="8" t="s">
        <v>66</v>
      </c>
      <c r="H5" s="9" t="s">
        <v>67</v>
      </c>
      <c r="I5" s="8" t="s">
        <v>68</v>
      </c>
      <c r="J5" s="8" t="s">
        <v>69</v>
      </c>
      <c r="K5" s="8" t="s">
        <v>70</v>
      </c>
      <c r="L5" s="8" t="s">
        <v>71</v>
      </c>
      <c r="M5" s="8" t="s">
        <v>72</v>
      </c>
      <c r="N5" s="8" t="s">
        <v>159</v>
      </c>
      <c r="O5" s="8" t="s">
        <v>160</v>
      </c>
    </row>
    <row r="6" spans="2:16" x14ac:dyDescent="0.25">
      <c r="B6" s="10"/>
      <c r="C6" s="63" t="s">
        <v>161</v>
      </c>
      <c r="D6" s="71"/>
      <c r="E6" s="12">
        <f ca="1">TODAY()</f>
        <v>43627</v>
      </c>
      <c r="F6" s="71"/>
      <c r="G6" s="71"/>
      <c r="H6" s="48" t="s">
        <v>162</v>
      </c>
      <c r="I6" s="71"/>
      <c r="J6" s="71"/>
      <c r="K6" s="49"/>
      <c r="L6" s="71"/>
      <c r="M6" s="12">
        <f ca="1">TODAY()</f>
        <v>43627</v>
      </c>
      <c r="N6" s="71"/>
      <c r="O6" s="3"/>
    </row>
    <row r="7" spans="2:16" ht="17.25" thickBot="1" x14ac:dyDescent="0.3">
      <c r="B7" s="53" t="s">
        <v>0</v>
      </c>
      <c r="C7" s="53" t="s">
        <v>170</v>
      </c>
      <c r="D7" s="53" t="s">
        <v>2</v>
      </c>
      <c r="E7" s="53" t="s">
        <v>3</v>
      </c>
      <c r="F7" s="53" t="s">
        <v>4</v>
      </c>
      <c r="G7" s="53" t="s">
        <v>5</v>
      </c>
      <c r="H7" s="53" t="s">
        <v>6</v>
      </c>
      <c r="I7" s="53" t="s">
        <v>7</v>
      </c>
      <c r="J7" s="53" t="s">
        <v>8</v>
      </c>
      <c r="K7" s="53" t="s">
        <v>9</v>
      </c>
      <c r="L7" s="53" t="s">
        <v>10</v>
      </c>
      <c r="M7" s="53" t="s">
        <v>11</v>
      </c>
      <c r="N7" s="53" t="s">
        <v>163</v>
      </c>
      <c r="O7" s="53" t="s">
        <v>164</v>
      </c>
      <c r="P7" s="53" t="s">
        <v>171</v>
      </c>
    </row>
    <row r="8" spans="2:16" x14ac:dyDescent="0.25">
      <c r="B8" s="154" t="s">
        <v>196</v>
      </c>
      <c r="C8" s="82" t="s">
        <v>172</v>
      </c>
      <c r="D8" s="83" t="s">
        <v>166</v>
      </c>
      <c r="E8" s="73" t="s">
        <v>371</v>
      </c>
      <c r="F8" s="74">
        <v>71.540000000000006</v>
      </c>
      <c r="G8" s="75" t="e">
        <v>#VALUE!</v>
      </c>
      <c r="H8" s="76">
        <v>0.25685179999999996</v>
      </c>
      <c r="I8" s="75">
        <v>1.3170939999999999E-2</v>
      </c>
      <c r="J8" s="75">
        <v>-7.749839E-2</v>
      </c>
      <c r="K8" s="75">
        <v>1.9524010000000001E-2</v>
      </c>
      <c r="L8" s="75">
        <v>0.21583960000000002</v>
      </c>
      <c r="M8" s="75">
        <v>-0.1148231</v>
      </c>
      <c r="N8" s="75">
        <v>6.8570699999999998E-2</v>
      </c>
      <c r="O8" s="77">
        <v>0.12182079999999999</v>
      </c>
      <c r="P8" s="80" t="s">
        <v>174</v>
      </c>
    </row>
    <row r="9" spans="2:16" x14ac:dyDescent="0.25">
      <c r="B9" s="153"/>
      <c r="C9" s="78" t="s">
        <v>101</v>
      </c>
      <c r="D9" s="64" t="s">
        <v>165</v>
      </c>
      <c r="E9" s="65" t="s">
        <v>371</v>
      </c>
      <c r="F9" s="66">
        <v>104.15</v>
      </c>
      <c r="G9" s="67" t="e">
        <v>#VALUE!</v>
      </c>
      <c r="H9" s="68">
        <v>3.3746900000000003E-2</v>
      </c>
      <c r="I9" s="67">
        <v>4.3273560000000003E-2</v>
      </c>
      <c r="J9" s="67">
        <v>-0.11699870000000001</v>
      </c>
      <c r="K9" s="67">
        <v>-0.11233269999999999</v>
      </c>
      <c r="L9" s="67">
        <v>-2.776714E-3</v>
      </c>
      <c r="M9" s="67">
        <v>-0.29775469999999998</v>
      </c>
      <c r="N9" s="67">
        <v>-2.7191930000000003E-2</v>
      </c>
      <c r="O9" s="79">
        <v>4.2507169999999997E-2</v>
      </c>
      <c r="P9" s="81" t="s">
        <v>176</v>
      </c>
    </row>
    <row r="10" spans="2:16" x14ac:dyDescent="0.25">
      <c r="B10" s="153"/>
      <c r="C10" s="78" t="s">
        <v>173</v>
      </c>
      <c r="D10" s="64" t="s">
        <v>168</v>
      </c>
      <c r="E10" s="65" t="s">
        <v>370</v>
      </c>
      <c r="F10" s="66">
        <v>39.18</v>
      </c>
      <c r="G10" s="67">
        <v>-1.260081E-2</v>
      </c>
      <c r="H10" s="68">
        <v>0.20331689999999999</v>
      </c>
      <c r="I10" s="67">
        <v>-3.3785450000000002E-2</v>
      </c>
      <c r="J10" s="67">
        <v>-5.4992770000000003E-2</v>
      </c>
      <c r="K10" s="67">
        <v>-7.090349E-2</v>
      </c>
      <c r="L10" s="67">
        <v>0.13895350000000001</v>
      </c>
      <c r="M10" s="67">
        <v>-0.16938729999999999</v>
      </c>
      <c r="N10" s="67">
        <v>6.4400100000000002E-2</v>
      </c>
      <c r="O10" s="79">
        <v>0.1179452</v>
      </c>
      <c r="P10" s="81" t="s">
        <v>175</v>
      </c>
    </row>
    <row r="11" spans="2:16" x14ac:dyDescent="0.25">
      <c r="B11" s="153"/>
      <c r="C11" s="78" t="s">
        <v>103</v>
      </c>
      <c r="D11" s="64" t="s">
        <v>167</v>
      </c>
      <c r="E11" s="65" t="s">
        <v>375</v>
      </c>
      <c r="F11" s="66">
        <v>20.260000000000002</v>
      </c>
      <c r="G11" s="67">
        <v>1.452178E-2</v>
      </c>
      <c r="H11" s="68">
        <v>0.16974599999999998</v>
      </c>
      <c r="I11" s="67">
        <v>-1.6027199999999998E-2</v>
      </c>
      <c r="J11" s="67">
        <v>-3.615604E-2</v>
      </c>
      <c r="K11" s="67">
        <v>3.6847490000000004E-2</v>
      </c>
      <c r="L11" s="67">
        <v>0.16772339999999999</v>
      </c>
      <c r="M11" s="67">
        <v>-9.6745429999999993E-2</v>
      </c>
      <c r="N11" s="67">
        <v>9.3432109999999999E-2</v>
      </c>
      <c r="O11" s="79">
        <v>0.18004840000000003</v>
      </c>
      <c r="P11" s="81" t="s">
        <v>174</v>
      </c>
    </row>
    <row r="12" spans="2:16" x14ac:dyDescent="0.25">
      <c r="B12" s="153"/>
      <c r="C12" s="78" t="s">
        <v>104</v>
      </c>
      <c r="D12" s="64" t="s">
        <v>169</v>
      </c>
      <c r="E12" s="65" t="s">
        <v>370</v>
      </c>
      <c r="F12" s="66">
        <v>8.15</v>
      </c>
      <c r="G12" s="67">
        <v>-7.3081609999999997E-3</v>
      </c>
      <c r="H12" s="68">
        <v>0.18804659999999998</v>
      </c>
      <c r="I12" s="67">
        <v>-4.8840050000000003E-3</v>
      </c>
      <c r="J12" s="67">
        <v>-9.6452329999999989E-2</v>
      </c>
      <c r="K12" s="67">
        <v>-6.9634699999999994E-2</v>
      </c>
      <c r="L12" s="67">
        <v>7.9470200000000005E-2</v>
      </c>
      <c r="M12" s="67">
        <v>-0.1092896</v>
      </c>
      <c r="N12" s="67">
        <v>5.9118360000000002E-2</v>
      </c>
      <c r="O12" s="79">
        <v>0.10121479999999999</v>
      </c>
      <c r="P12" s="81" t="s">
        <v>174</v>
      </c>
    </row>
    <row r="13" spans="2:16" x14ac:dyDescent="0.25">
      <c r="B13" s="3"/>
      <c r="C13" s="78" t="s">
        <v>201</v>
      </c>
      <c r="D13" s="64" t="s">
        <v>204</v>
      </c>
      <c r="E13" s="65" t="s">
        <v>375</v>
      </c>
      <c r="F13" s="66">
        <v>0.66500000000000004</v>
      </c>
      <c r="G13" s="67">
        <v>1.2176560000000001E-2</v>
      </c>
      <c r="H13" s="105">
        <v>0.11018370000000001</v>
      </c>
      <c r="I13" s="67">
        <v>-7.4626859999999996E-3</v>
      </c>
      <c r="J13" s="67">
        <v>-3.2023290000000003E-2</v>
      </c>
      <c r="K13" s="67">
        <v>0</v>
      </c>
      <c r="L13" s="67">
        <v>7.0853460000000007E-2</v>
      </c>
      <c r="M13" s="67">
        <v>-0.16978780000000002</v>
      </c>
      <c r="N13" s="67">
        <v>-6.0033980000000001E-2</v>
      </c>
      <c r="O13" s="67" t="e">
        <v>#VALUE!</v>
      </c>
    </row>
    <row r="14" spans="2:16" x14ac:dyDescent="0.25">
      <c r="B14" s="90"/>
      <c r="C14" s="78" t="s">
        <v>202</v>
      </c>
      <c r="D14" s="64" t="s">
        <v>203</v>
      </c>
      <c r="E14" s="65" t="s">
        <v>370</v>
      </c>
      <c r="F14" s="66">
        <v>1.3979999999999999</v>
      </c>
      <c r="G14" s="67">
        <v>-2.8530670000000004E-3</v>
      </c>
      <c r="H14" s="105">
        <v>0.16209479999999998</v>
      </c>
      <c r="I14" s="67">
        <v>-1.410437E-2</v>
      </c>
      <c r="J14" s="67">
        <v>-1.4285709999999998E-3</v>
      </c>
      <c r="K14" s="67">
        <v>9.3862809999999998E-3</v>
      </c>
      <c r="L14" s="67">
        <v>0.12651090000000001</v>
      </c>
      <c r="M14" s="67">
        <v>-9.5145640000000004E-2</v>
      </c>
      <c r="N14" s="67">
        <v>6.9433160000000008E-2</v>
      </c>
      <c r="O14" s="67" t="e">
        <v>#VALUE!</v>
      </c>
    </row>
  </sheetData>
  <mergeCells count="1">
    <mergeCell ref="B8:B12"/>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user01</cp:lastModifiedBy>
  <cp:lastPrinted>2014-10-27T01:23:14Z</cp:lastPrinted>
  <dcterms:created xsi:type="dcterms:W3CDTF">2011-06-22T03:51:23Z</dcterms:created>
  <dcterms:modified xsi:type="dcterms:W3CDTF">2019-06-11T00:38:49Z</dcterms:modified>
</cp:coreProperties>
</file>